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4.2023_субвенція\"/>
    </mc:Choice>
  </mc:AlternateContent>
  <xr:revisionPtr revIDLastSave="0" documentId="13_ncr:1_{96ED3E53-B0C0-4785-B974-65B219ECFF27}" xr6:coauthVersionLast="47" xr6:coauthVersionMax="47" xr10:uidLastSave="{00000000-0000-0000-0000-000000000000}"/>
  <bookViews>
    <workbookView xWindow="-120" yWindow="-120" windowWidth="29040" windowHeight="15840" xr2:uid="{D49E394C-FF61-4365-92C5-2E6CA9A0639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<sst xmlns="http://schemas.openxmlformats.org/spreadsheetml/2006/main" count="132" uniqueCount="102">
  <si>
    <t>Додаток 3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</si>
  <si>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</si>
  <si>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</si>
  <si>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</si>
  <si>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</si>
  <si>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</si>
  <si>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</si>
  <si>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</si>
  <si>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</si>
  <si>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</si>
  <si>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</si>
  <si>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</si>
  <si>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</si>
  <si>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</si>
  <si>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</si>
  <si>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</si>
  <si>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</si>
  <si>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</si>
  <si>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</si>
  <si>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</si>
  <si>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</si>
  <si>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</si>
  <si>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</si>
  <si>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</si>
  <si>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</si>
  <si>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</si>
  <si>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</si>
  <si>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</si>
  <si>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</si>
  <si>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</si>
  <si>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</si>
  <si>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</si>
  <si>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</si>
  <si>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</si>
  <si>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</si>
  <si>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</si>
  <si>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</si>
  <si>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</si>
  <si>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</si>
  <si>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</si>
  <si>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0111200</t>
  </si>
  <si>
    <t>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</si>
  <si>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</si>
  <si>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</si>
  <si>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</si>
  <si>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</si>
  <si>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</si>
  <si>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</si>
  <si>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0112146</t>
  </si>
  <si>
    <t>2146</t>
  </si>
  <si>
    <t>0763</t>
  </si>
  <si>
    <t>Відшкодування вартості лікарських засобів для лікування окремих захворювань</t>
  </si>
  <si>
    <t>0113242</t>
  </si>
  <si>
    <t>3242</t>
  </si>
  <si>
    <t>1090</t>
  </si>
  <si>
    <t>Інші заходи у сфері соціального захисту і соціального забезпечення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</si>
  <si>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</si>
  <si>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</si>
  <si>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</si>
  <si>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</si>
  <si>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</si>
  <si>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</si>
  <si>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</si>
  <si>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</si>
  <si>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</si>
  <si>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</si>
  <si>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</si>
  <si>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</si>
  <si>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</si>
  <si>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</si>
  <si>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</si>
  <si>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0118230</t>
  </si>
  <si>
    <t>8230</t>
  </si>
  <si>
    <t>0380</t>
  </si>
  <si>
    <t>Інші заходи громадського порядку та безпеки</t>
  </si>
  <si>
    <t>0118340</t>
  </si>
  <si>
    <t>8340</t>
  </si>
  <si>
    <t>0540</t>
  </si>
  <si>
    <t>Природоохоронні заходи за рахунок цільових фондів</t>
  </si>
  <si>
    <t>3700000</t>
  </si>
  <si>
    <t>Фінансовий відділ Музиківської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</si>
  <si>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</si>
  <si>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</si>
  <si>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</si>
  <si>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</si>
  <si>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</si>
  <si>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</si>
  <si>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Резервний фонд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</si>
  <si>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</si>
  <si>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</si>
  <si>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</si>
  <si>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5000000</t>
  </si>
  <si>
    <t>Музиківська сільська військова адміністрація Херсонського району Херсонської області</t>
  </si>
  <si>
    <t>5010000</t>
  </si>
  <si>
    <t>5010160</t>
  </si>
  <si>
    <t>УСЬОГО</t>
  </si>
  <si>
    <t>X</t>
  </si>
  <si>
    <t>до розпорядження №36 ОД від 20.04.2023р.</t>
  </si>
  <si>
    <t>Про внесення змін та доповнень
до рішення сесії від 23.12.2022 року №397
«Про бюджет Музиківської сільської територіальної 
громади на 2023 рік»
(21510000000)</t>
  </si>
  <si>
    <t>21510000000</t>
  </si>
  <si>
    <t>Музикiвська сiльська рада (апарат)</t>
  </si>
  <si>
    <t>видатків сільського бюджету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</si>
</sst>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DCE92-72AE-4ACA-9650-119FABC8B125}">
  <sheetPr>
    <pageSetUpPr fitToPage="1"/>
  </sheetPr>
  <dimension ref="A1:P41"/>
  <sheetViews>
    <sheetView tabSelected="1" topLeftCell="A25" workbookViewId="0">
      <selection activeCell="A6" sqref="A6:P6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ht="16.5" customHeight="1" x14ac:dyDescent="0.2">
      <c r="M1" s="15" t="s">
        <v>0</v>
      </c>
    </row>
    <row r="2" spans="1:16" ht="15.75" customHeight="1" x14ac:dyDescent="0.2">
      <c r="M2" s="19" t="s">
        <v>97</v>
      </c>
      <c r="N2" s="19"/>
      <c r="O2" s="19"/>
    </row>
    <row r="3" spans="1:16" ht="64.5" customHeight="1" x14ac:dyDescent="0.2">
      <c r="M3" s="20" t="s">
        <v>98</v>
      </c>
      <c r="N3" s="20"/>
      <c r="O3" s="20"/>
    </row>
    <row r="5" spans="1:16" x14ac:dyDescent="0.2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">
      <c r="A6" s="21" t="s">
        <v>101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">
      <c r="A7" s="1" t="s">
        <v>99</v>
      </c>
    </row>
    <row r="8" spans="1:16" x14ac:dyDescent="0.2">
      <c r="A8" t="s">
        <v>2</v>
      </c>
      <c r="P8" s="2" t="s">
        <v>3</v>
      </c>
    </row>
    <row r="9" spans="1:16" x14ac:dyDescent="0.2">
      <c r="A9" s="23" t="s">
        <v>4</v>
      </c>
      <c r="B9" s="23" t="s">
        <v>5</v>
      </c>
      <c r="C9" s="23" t="s">
        <v>6</v>
      </c>
      <c r="D9" s="17" t="s">
        <v>7</v>
      </c>
      <c r="E9" s="17" t="s">
        <v>8</v>
      </c>
      <c r="F9" s="17"/>
      <c r="G9" s="17"/>
      <c r="H9" s="17"/>
      <c r="I9" s="17"/>
      <c r="J9" s="17" t="s">
        <v>15</v>
      </c>
      <c r="K9" s="17"/>
      <c r="L9" s="17"/>
      <c r="M9" s="17"/>
      <c r="N9" s="17"/>
      <c r="O9" s="17"/>
      <c r="P9" s="18" t="s">
        <v>17</v>
      </c>
    </row>
    <row r="10" spans="1:16" x14ac:dyDescent="0.2">
      <c r="A10" s="17"/>
      <c r="B10" s="17"/>
      <c r="C10" s="17"/>
      <c r="D10" s="17"/>
      <c r="E10" s="18" t="s">
        <v>9</v>
      </c>
      <c r="F10" s="17" t="s">
        <v>10</v>
      </c>
      <c r="G10" s="17" t="s">
        <v>11</v>
      </c>
      <c r="H10" s="17"/>
      <c r="I10" s="17" t="s">
        <v>14</v>
      </c>
      <c r="J10" s="18" t="s">
        <v>9</v>
      </c>
      <c r="K10" s="17" t="s">
        <v>16</v>
      </c>
      <c r="L10" s="17" t="s">
        <v>10</v>
      </c>
      <c r="M10" s="17" t="s">
        <v>11</v>
      </c>
      <c r="N10" s="17"/>
      <c r="O10" s="17" t="s">
        <v>14</v>
      </c>
      <c r="P10" s="17"/>
    </row>
    <row r="11" spans="1:16" x14ac:dyDescent="0.2">
      <c r="A11" s="17"/>
      <c r="B11" s="17"/>
      <c r="C11" s="17"/>
      <c r="D11" s="17"/>
      <c r="E11" s="17"/>
      <c r="F11" s="17"/>
      <c r="G11" s="17" t="s">
        <v>12</v>
      </c>
      <c r="H11" s="17" t="s">
        <v>13</v>
      </c>
      <c r="I11" s="17"/>
      <c r="J11" s="17"/>
      <c r="K11" s="17"/>
      <c r="L11" s="17"/>
      <c r="M11" s="17" t="s">
        <v>12</v>
      </c>
      <c r="N11" s="17" t="s">
        <v>13</v>
      </c>
      <c r="O11" s="17"/>
      <c r="P11" s="17"/>
    </row>
    <row r="12" spans="1:16" ht="44.25" customHeigh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18</v>
      </c>
      <c r="B14" s="5" t="s">
        <v>19</v>
      </c>
      <c r="C14" s="5" t="s">
        <v>19</v>
      </c>
      <c r="D14" s="6" t="s">
        <v>100</v>
      </c>
      <c r="E14" s="7">
        <v>35099047</v>
      </c>
      <c r="F14" s="8">
        <v>34266128</v>
      </c>
      <c r="G14" s="8">
        <v>23084185</v>
      </c>
      <c r="H14" s="8">
        <v>1935960</v>
      </c>
      <c r="I14" s="8">
        <v>832919</v>
      </c>
      <c r="J14" s="7">
        <v>500</v>
      </c>
      <c r="K14" s="8">
        <v>0</v>
      </c>
      <c r="L14" s="8">
        <v>500</v>
      </c>
      <c r="M14" s="8">
        <v>0</v>
      </c>
      <c r="N14" s="8">
        <v>0</v>
      </c>
      <c r="O14" s="8">
        <v>0</v>
      </c>
      <c r="P14" s="7">
        <f t="shared" ref="P14:P39" si="0">E14 + J14</f>
        <v>35099547</v>
      </c>
    </row>
    <row r="15" spans="1:16" x14ac:dyDescent="0.2">
      <c r="A15" s="5" t="s">
        <v>20</v>
      </c>
      <c r="B15" s="5" t="s">
        <v>19</v>
      </c>
      <c r="C15" s="5" t="s">
        <v>19</v>
      </c>
      <c r="D15" s="6" t="s">
        <v>100</v>
      </c>
      <c r="E15" s="7">
        <v>35099047</v>
      </c>
      <c r="F15" s="8">
        <v>34266128</v>
      </c>
      <c r="G15" s="8">
        <v>23084185</v>
      </c>
      <c r="H15" s="8">
        <v>1935960</v>
      </c>
      <c r="I15" s="8">
        <v>832919</v>
      </c>
      <c r="J15" s="7">
        <v>500</v>
      </c>
      <c r="K15" s="8">
        <v>0</v>
      </c>
      <c r="L15" s="8">
        <v>500</v>
      </c>
      <c r="M15" s="8">
        <v>0</v>
      </c>
      <c r="N15" s="8">
        <v>0</v>
      </c>
      <c r="O15" s="8">
        <v>0</v>
      </c>
      <c r="P15" s="7">
        <f t="shared" si="0"/>
        <v>35099547</v>
      </c>
    </row>
    <row r="16" spans="1:16" ht="63.75" x14ac:dyDescent="0.2">
      <c r="A16" s="9" t="s">
        <v>21</v>
      </c>
      <c r="B16" s="9" t="s">
        <v>22</v>
      </c>
      <c r="C16" s="9" t="s">
        <v>23</v>
      </c>
      <c r="D16" s="10" t="s">
        <v>24</v>
      </c>
      <c r="E16" s="11">
        <v>7287662</v>
      </c>
      <c r="F16" s="12">
        <v>7287662</v>
      </c>
      <c r="G16" s="12">
        <v>5100900</v>
      </c>
      <c r="H16" s="12">
        <v>370398</v>
      </c>
      <c r="I16" s="12">
        <v>0</v>
      </c>
      <c r="J16" s="11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1">
        <f t="shared" si="0"/>
        <v>7287662</v>
      </c>
    </row>
    <row r="17" spans="1:16" x14ac:dyDescent="0.2">
      <c r="A17" s="9" t="s">
        <v>25</v>
      </c>
      <c r="B17" s="9" t="s">
        <v>26</v>
      </c>
      <c r="C17" s="9" t="s">
        <v>27</v>
      </c>
      <c r="D17" s="10" t="s">
        <v>28</v>
      </c>
      <c r="E17" s="11">
        <v>561702</v>
      </c>
      <c r="F17" s="12">
        <v>561702</v>
      </c>
      <c r="G17" s="12">
        <v>0</v>
      </c>
      <c r="H17" s="12">
        <v>302120</v>
      </c>
      <c r="I17" s="12">
        <v>0</v>
      </c>
      <c r="J17" s="11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1">
        <f t="shared" si="0"/>
        <v>561702</v>
      </c>
    </row>
    <row r="18" spans="1:16" x14ac:dyDescent="0.2">
      <c r="A18" s="9" t="s">
        <v>29</v>
      </c>
      <c r="B18" s="9" t="s">
        <v>30</v>
      </c>
      <c r="C18" s="9" t="s">
        <v>31</v>
      </c>
      <c r="D18" s="10" t="s">
        <v>32</v>
      </c>
      <c r="E18" s="11">
        <v>4950910</v>
      </c>
      <c r="F18" s="12">
        <v>4950910</v>
      </c>
      <c r="G18" s="12">
        <v>3300000</v>
      </c>
      <c r="H18" s="12">
        <v>359310</v>
      </c>
      <c r="I18" s="12">
        <v>0</v>
      </c>
      <c r="J18" s="11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1">
        <f t="shared" si="0"/>
        <v>4950910</v>
      </c>
    </row>
    <row r="19" spans="1:16" ht="38.25" x14ac:dyDescent="0.2">
      <c r="A19" s="9" t="s">
        <v>33</v>
      </c>
      <c r="B19" s="9" t="s">
        <v>34</v>
      </c>
      <c r="C19" s="9" t="s">
        <v>35</v>
      </c>
      <c r="D19" s="10" t="s">
        <v>36</v>
      </c>
      <c r="E19" s="11">
        <v>5341532</v>
      </c>
      <c r="F19" s="12">
        <v>5341532</v>
      </c>
      <c r="G19" s="12">
        <v>3300000</v>
      </c>
      <c r="H19" s="12">
        <v>641532</v>
      </c>
      <c r="I19" s="12">
        <v>0</v>
      </c>
      <c r="J19" s="11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1">
        <f t="shared" si="0"/>
        <v>5341532</v>
      </c>
    </row>
    <row r="20" spans="1:16" ht="38.25" x14ac:dyDescent="0.2">
      <c r="A20" s="9" t="s">
        <v>37</v>
      </c>
      <c r="B20" s="9" t="s">
        <v>38</v>
      </c>
      <c r="C20" s="9" t="s">
        <v>35</v>
      </c>
      <c r="D20" s="10" t="s">
        <v>39</v>
      </c>
      <c r="E20" s="11">
        <v>12838500</v>
      </c>
      <c r="F20" s="12">
        <v>12838500</v>
      </c>
      <c r="G20" s="12">
        <v>10774070</v>
      </c>
      <c r="H20" s="12">
        <v>0</v>
      </c>
      <c r="I20" s="12">
        <v>0</v>
      </c>
      <c r="J20" s="11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1">
        <f t="shared" si="0"/>
        <v>12838500</v>
      </c>
    </row>
    <row r="21" spans="1:16" ht="51" x14ac:dyDescent="0.2">
      <c r="A21" s="9" t="s">
        <v>40</v>
      </c>
      <c r="B21" s="9" t="s">
        <v>41</v>
      </c>
      <c r="C21" s="9" t="s">
        <v>42</v>
      </c>
      <c r="D21" s="10" t="s">
        <v>43</v>
      </c>
      <c r="E21" s="11">
        <v>56639</v>
      </c>
      <c r="F21" s="12">
        <v>56639</v>
      </c>
      <c r="G21" s="12">
        <v>46415</v>
      </c>
      <c r="H21" s="12">
        <v>0</v>
      </c>
      <c r="I21" s="12">
        <v>0</v>
      </c>
      <c r="J21" s="11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1">
        <f t="shared" si="0"/>
        <v>56639</v>
      </c>
    </row>
    <row r="22" spans="1:16" ht="38.25" x14ac:dyDescent="0.2">
      <c r="A22" s="9" t="s">
        <v>44</v>
      </c>
      <c r="B22" s="9" t="s">
        <v>45</v>
      </c>
      <c r="C22" s="9" t="s">
        <v>46</v>
      </c>
      <c r="D22" s="10" t="s">
        <v>47</v>
      </c>
      <c r="E22" s="11">
        <v>312735</v>
      </c>
      <c r="F22" s="12">
        <v>312735</v>
      </c>
      <c r="G22" s="12">
        <v>0</v>
      </c>
      <c r="H22" s="12">
        <v>0</v>
      </c>
      <c r="I22" s="12">
        <v>0</v>
      </c>
      <c r="J22" s="1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1">
        <f t="shared" si="0"/>
        <v>312735</v>
      </c>
    </row>
    <row r="23" spans="1:16" ht="25.5" x14ac:dyDescent="0.2">
      <c r="A23" s="9" t="s">
        <v>48</v>
      </c>
      <c r="B23" s="9" t="s">
        <v>49</v>
      </c>
      <c r="C23" s="9" t="s">
        <v>50</v>
      </c>
      <c r="D23" s="10" t="s">
        <v>51</v>
      </c>
      <c r="E23" s="11">
        <v>22000</v>
      </c>
      <c r="F23" s="12">
        <v>22000</v>
      </c>
      <c r="G23" s="12">
        <v>0</v>
      </c>
      <c r="H23" s="12">
        <v>0</v>
      </c>
      <c r="I23" s="12">
        <v>0</v>
      </c>
      <c r="J23" s="1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1">
        <f t="shared" si="0"/>
        <v>22000</v>
      </c>
    </row>
    <row r="24" spans="1:16" ht="25.5" x14ac:dyDescent="0.2">
      <c r="A24" s="9" t="s">
        <v>52</v>
      </c>
      <c r="B24" s="9" t="s">
        <v>53</v>
      </c>
      <c r="C24" s="9" t="s">
        <v>54</v>
      </c>
      <c r="D24" s="10" t="s">
        <v>55</v>
      </c>
      <c r="E24" s="11">
        <v>500000</v>
      </c>
      <c r="F24" s="12">
        <v>500000</v>
      </c>
      <c r="G24" s="12">
        <v>0</v>
      </c>
      <c r="H24" s="12">
        <v>0</v>
      </c>
      <c r="I24" s="12">
        <v>0</v>
      </c>
      <c r="J24" s="11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1">
        <f t="shared" si="0"/>
        <v>500000</v>
      </c>
    </row>
    <row r="25" spans="1:16" ht="38.25" x14ac:dyDescent="0.2">
      <c r="A25" s="9" t="s">
        <v>56</v>
      </c>
      <c r="B25" s="9" t="s">
        <v>57</v>
      </c>
      <c r="C25" s="9" t="s">
        <v>58</v>
      </c>
      <c r="D25" s="10" t="s">
        <v>59</v>
      </c>
      <c r="E25" s="11">
        <v>438880</v>
      </c>
      <c r="F25" s="12">
        <v>438880</v>
      </c>
      <c r="G25" s="12">
        <v>294800</v>
      </c>
      <c r="H25" s="12">
        <v>34000</v>
      </c>
      <c r="I25" s="12">
        <v>0</v>
      </c>
      <c r="J25" s="11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1">
        <f t="shared" si="0"/>
        <v>438880</v>
      </c>
    </row>
    <row r="26" spans="1:16" ht="25.5" x14ac:dyDescent="0.2">
      <c r="A26" s="9" t="s">
        <v>60</v>
      </c>
      <c r="B26" s="9" t="s">
        <v>61</v>
      </c>
      <c r="C26" s="9" t="s">
        <v>62</v>
      </c>
      <c r="D26" s="10" t="s">
        <v>63</v>
      </c>
      <c r="E26" s="11">
        <v>832919</v>
      </c>
      <c r="F26" s="12">
        <v>0</v>
      </c>
      <c r="G26" s="12">
        <v>0</v>
      </c>
      <c r="H26" s="12">
        <v>0</v>
      </c>
      <c r="I26" s="12">
        <v>832919</v>
      </c>
      <c r="J26" s="11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1">
        <f t="shared" si="0"/>
        <v>832919</v>
      </c>
    </row>
    <row r="27" spans="1:16" x14ac:dyDescent="0.2">
      <c r="A27" s="9" t="s">
        <v>64</v>
      </c>
      <c r="B27" s="9" t="s">
        <v>65</v>
      </c>
      <c r="C27" s="9" t="s">
        <v>62</v>
      </c>
      <c r="D27" s="10" t="s">
        <v>66</v>
      </c>
      <c r="E27" s="11">
        <v>1883968</v>
      </c>
      <c r="F27" s="12">
        <v>1883968</v>
      </c>
      <c r="G27" s="12">
        <v>268000</v>
      </c>
      <c r="H27" s="12">
        <v>207000</v>
      </c>
      <c r="I27" s="12">
        <v>0</v>
      </c>
      <c r="J27" s="11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1">
        <f t="shared" si="0"/>
        <v>1883968</v>
      </c>
    </row>
    <row r="28" spans="1:16" ht="38.25" x14ac:dyDescent="0.2">
      <c r="A28" s="9" t="s">
        <v>67</v>
      </c>
      <c r="B28" s="9" t="s">
        <v>68</v>
      </c>
      <c r="C28" s="9" t="s">
        <v>69</v>
      </c>
      <c r="D28" s="10" t="s">
        <v>70</v>
      </c>
      <c r="E28" s="11">
        <v>50000</v>
      </c>
      <c r="F28" s="12">
        <v>50000</v>
      </c>
      <c r="G28" s="12">
        <v>0</v>
      </c>
      <c r="H28" s="12">
        <v>0</v>
      </c>
      <c r="I28" s="12">
        <v>0</v>
      </c>
      <c r="J28" s="11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1">
        <f t="shared" si="0"/>
        <v>50000</v>
      </c>
    </row>
    <row r="29" spans="1:16" x14ac:dyDescent="0.2">
      <c r="A29" s="9" t="s">
        <v>71</v>
      </c>
      <c r="B29" s="9" t="s">
        <v>72</v>
      </c>
      <c r="C29" s="9" t="s">
        <v>73</v>
      </c>
      <c r="D29" s="10" t="s">
        <v>74</v>
      </c>
      <c r="E29" s="11">
        <v>21600</v>
      </c>
      <c r="F29" s="12">
        <v>21600</v>
      </c>
      <c r="G29" s="12">
        <v>0</v>
      </c>
      <c r="H29" s="12">
        <v>21600</v>
      </c>
      <c r="I29" s="12">
        <v>0</v>
      </c>
      <c r="J29" s="11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1">
        <f t="shared" si="0"/>
        <v>21600</v>
      </c>
    </row>
    <row r="30" spans="1:16" ht="25.5" x14ac:dyDescent="0.2">
      <c r="A30" s="9" t="s">
        <v>75</v>
      </c>
      <c r="B30" s="9" t="s">
        <v>76</v>
      </c>
      <c r="C30" s="9" t="s">
        <v>77</v>
      </c>
      <c r="D30" s="10" t="s">
        <v>78</v>
      </c>
      <c r="E30" s="11">
        <v>0</v>
      </c>
      <c r="F30" s="12">
        <v>0</v>
      </c>
      <c r="G30" s="12">
        <v>0</v>
      </c>
      <c r="H30" s="12">
        <v>0</v>
      </c>
      <c r="I30" s="12">
        <v>0</v>
      </c>
      <c r="J30" s="11">
        <v>500</v>
      </c>
      <c r="K30" s="12">
        <v>0</v>
      </c>
      <c r="L30" s="12">
        <v>500</v>
      </c>
      <c r="M30" s="12">
        <v>0</v>
      </c>
      <c r="N30" s="12">
        <v>0</v>
      </c>
      <c r="O30" s="12">
        <v>0</v>
      </c>
      <c r="P30" s="11">
        <f t="shared" si="0"/>
        <v>500</v>
      </c>
    </row>
    <row r="31" spans="1:16" x14ac:dyDescent="0.2">
      <c r="A31" s="5" t="s">
        <v>79</v>
      </c>
      <c r="B31" s="5" t="s">
        <v>19</v>
      </c>
      <c r="C31" s="5" t="s">
        <v>19</v>
      </c>
      <c r="D31" s="6" t="s">
        <v>80</v>
      </c>
      <c r="E31" s="7">
        <v>585500</v>
      </c>
      <c r="F31" s="8">
        <v>550500</v>
      </c>
      <c r="G31" s="8">
        <v>363400</v>
      </c>
      <c r="H31" s="8">
        <v>26100</v>
      </c>
      <c r="I31" s="8">
        <v>0</v>
      </c>
      <c r="J31" s="7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7">
        <f t="shared" si="0"/>
        <v>585500</v>
      </c>
    </row>
    <row r="32" spans="1:16" x14ac:dyDescent="0.2">
      <c r="A32" s="5" t="s">
        <v>81</v>
      </c>
      <c r="B32" s="5" t="s">
        <v>19</v>
      </c>
      <c r="C32" s="5" t="s">
        <v>19</v>
      </c>
      <c r="D32" s="6" t="s">
        <v>80</v>
      </c>
      <c r="E32" s="7">
        <v>585500</v>
      </c>
      <c r="F32" s="8">
        <v>550500</v>
      </c>
      <c r="G32" s="8">
        <v>363400</v>
      </c>
      <c r="H32" s="8">
        <v>26100</v>
      </c>
      <c r="I32" s="8">
        <v>0</v>
      </c>
      <c r="J32" s="7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f t="shared" si="0"/>
        <v>585500</v>
      </c>
    </row>
    <row r="33" spans="1:16" ht="38.25" x14ac:dyDescent="0.2">
      <c r="A33" s="9" t="s">
        <v>82</v>
      </c>
      <c r="B33" s="9" t="s">
        <v>83</v>
      </c>
      <c r="C33" s="9" t="s">
        <v>23</v>
      </c>
      <c r="D33" s="10" t="s">
        <v>84</v>
      </c>
      <c r="E33" s="11">
        <v>505500</v>
      </c>
      <c r="F33" s="12">
        <v>505500</v>
      </c>
      <c r="G33" s="12">
        <v>363400</v>
      </c>
      <c r="H33" s="12">
        <v>26100</v>
      </c>
      <c r="I33" s="12">
        <v>0</v>
      </c>
      <c r="J33" s="1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1">
        <f t="shared" si="0"/>
        <v>505500</v>
      </c>
    </row>
    <row r="34" spans="1:16" x14ac:dyDescent="0.2">
      <c r="A34" s="9" t="s">
        <v>85</v>
      </c>
      <c r="B34" s="9" t="s">
        <v>86</v>
      </c>
      <c r="C34" s="9" t="s">
        <v>27</v>
      </c>
      <c r="D34" s="10" t="s">
        <v>87</v>
      </c>
      <c r="E34" s="11">
        <v>35000</v>
      </c>
      <c r="F34" s="12">
        <v>0</v>
      </c>
      <c r="G34" s="12">
        <v>0</v>
      </c>
      <c r="H34" s="12">
        <v>0</v>
      </c>
      <c r="I34" s="12">
        <v>0</v>
      </c>
      <c r="J34" s="11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1">
        <f t="shared" si="0"/>
        <v>35000</v>
      </c>
    </row>
    <row r="35" spans="1:16" ht="38.25" x14ac:dyDescent="0.2">
      <c r="A35" s="9" t="s">
        <v>88</v>
      </c>
      <c r="B35" s="9" t="s">
        <v>89</v>
      </c>
      <c r="C35" s="9" t="s">
        <v>26</v>
      </c>
      <c r="D35" s="10" t="s">
        <v>90</v>
      </c>
      <c r="E35" s="11">
        <v>45000</v>
      </c>
      <c r="F35" s="12">
        <v>45000</v>
      </c>
      <c r="G35" s="12">
        <v>0</v>
      </c>
      <c r="H35" s="12">
        <v>0</v>
      </c>
      <c r="I35" s="12">
        <v>0</v>
      </c>
      <c r="J35" s="11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1">
        <f t="shared" si="0"/>
        <v>45000</v>
      </c>
    </row>
    <row r="36" spans="1:16" ht="25.5" x14ac:dyDescent="0.2">
      <c r="A36" s="5" t="s">
        <v>91</v>
      </c>
      <c r="B36" s="5" t="s">
        <v>19</v>
      </c>
      <c r="C36" s="5" t="s">
        <v>19</v>
      </c>
      <c r="D36" s="6" t="s">
        <v>92</v>
      </c>
      <c r="E36" s="7">
        <v>922192</v>
      </c>
      <c r="F36" s="8">
        <v>922192</v>
      </c>
      <c r="G36" s="8">
        <v>736800</v>
      </c>
      <c r="H36" s="8">
        <v>0</v>
      </c>
      <c r="I36" s="8">
        <v>0</v>
      </c>
      <c r="J36" s="7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7">
        <f t="shared" si="0"/>
        <v>922192</v>
      </c>
    </row>
    <row r="37" spans="1:16" ht="25.5" x14ac:dyDescent="0.2">
      <c r="A37" s="5" t="s">
        <v>93</v>
      </c>
      <c r="B37" s="5" t="s">
        <v>19</v>
      </c>
      <c r="C37" s="5" t="s">
        <v>19</v>
      </c>
      <c r="D37" s="6" t="s">
        <v>92</v>
      </c>
      <c r="E37" s="7">
        <v>922192</v>
      </c>
      <c r="F37" s="8">
        <v>922192</v>
      </c>
      <c r="G37" s="8">
        <v>736800</v>
      </c>
      <c r="H37" s="8">
        <v>0</v>
      </c>
      <c r="I37" s="8">
        <v>0</v>
      </c>
      <c r="J37" s="7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7">
        <f t="shared" si="0"/>
        <v>922192</v>
      </c>
    </row>
    <row r="38" spans="1:16" ht="38.25" x14ac:dyDescent="0.2">
      <c r="A38" s="9" t="s">
        <v>94</v>
      </c>
      <c r="B38" s="9" t="s">
        <v>83</v>
      </c>
      <c r="C38" s="9" t="s">
        <v>23</v>
      </c>
      <c r="D38" s="10" t="s">
        <v>84</v>
      </c>
      <c r="E38" s="11">
        <v>922192</v>
      </c>
      <c r="F38" s="12">
        <v>922192</v>
      </c>
      <c r="G38" s="12">
        <v>736800</v>
      </c>
      <c r="H38" s="12">
        <v>0</v>
      </c>
      <c r="I38" s="12">
        <v>0</v>
      </c>
      <c r="J38" s="11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f t="shared" si="0"/>
        <v>922192</v>
      </c>
    </row>
    <row r="39" spans="1:16" x14ac:dyDescent="0.2">
      <c r="A39" s="13" t="s">
        <v>96</v>
      </c>
      <c r="B39" s="14" t="s">
        <v>96</v>
      </c>
      <c r="C39" s="14" t="s">
        <v>96</v>
      </c>
      <c r="D39" s="14" t="s">
        <v>95</v>
      </c>
      <c r="E39" s="7">
        <v>36606739</v>
      </c>
      <c r="F39" s="7">
        <v>35738820</v>
      </c>
      <c r="G39" s="7">
        <v>24184385</v>
      </c>
      <c r="H39" s="7">
        <v>1962060</v>
      </c>
      <c r="I39" s="7">
        <v>832919</v>
      </c>
      <c r="J39" s="7">
        <v>500</v>
      </c>
      <c r="K39" s="7">
        <v>0</v>
      </c>
      <c r="L39" s="7">
        <v>500</v>
      </c>
      <c r="M39" s="7">
        <v>0</v>
      </c>
      <c r="N39" s="7">
        <v>0</v>
      </c>
      <c r="O39" s="7">
        <v>0</v>
      </c>
      <c r="P39" s="7">
        <f t="shared" si="0"/>
        <v>36607239</v>
      </c>
    </row>
    <row r="41" spans="1:16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</sheetData>
  <mergeCells count="25">
    <mergeCell ref="M2:O2"/>
    <mergeCell ref="M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41:P41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39370078740157483" bottom="0.19685039370078741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2023-04-21T13:13:00Z</cp:lastPrinted>
  <dcterms:created xsi:type="dcterms:W3CDTF">2023-04-20T09:22:25Z</dcterms:created>
  <dcterms:modified xsi:type="dcterms:W3CDTF">2023-04-21T13:13:40Z</dcterms:modified>
</cp:coreProperties>
</file>