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и\сесія\сесія 2021\Звіти за І півріччя\"/>
    </mc:Choice>
  </mc:AlternateContent>
  <bookViews>
    <workbookView xWindow="0" yWindow="0" windowWidth="28800" windowHeight="10800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8" i="1" l="1"/>
  <c r="C18" i="1"/>
  <c r="H9" i="1" s="1"/>
  <c r="H11" i="1" s="1"/>
  <c r="H10" i="1"/>
</calcChain>
</file>

<file path=xl/sharedStrings.xml><?xml version="1.0" encoding="utf-8"?>
<sst xmlns="http://schemas.openxmlformats.org/spreadsheetml/2006/main" count="24" uniqueCount="23">
  <si>
    <t>Планові кошти з місцевого бюджету на 2021 рік</t>
  </si>
  <si>
    <t>КП Струмок-2</t>
  </si>
  <si>
    <t xml:space="preserve">№ п/п </t>
  </si>
  <si>
    <t>Перелік потреб</t>
  </si>
  <si>
    <t>Програма підтримки</t>
  </si>
  <si>
    <t>Програма "Питна вода"</t>
  </si>
  <si>
    <t>Профінансовано з 01.01.21 - 15.05.21р. -  377 207,28грн</t>
  </si>
  <si>
    <t>Залишок коштів</t>
  </si>
  <si>
    <t>ФОП працівника з благоустрою</t>
  </si>
  <si>
    <t>Ляда (кришка) для накривання колодязів (4 свердловини)</t>
  </si>
  <si>
    <t>Ліквідація поривів</t>
  </si>
  <si>
    <t>СФ        4</t>
  </si>
  <si>
    <t>Виготовлення проектно-кошторисної документації "Капітальний ремонт вуличної водопровідної мережі в с. Шкуринівка, вул. Виноградна,  Центральна</t>
  </si>
  <si>
    <t>48858,,00</t>
  </si>
  <si>
    <t>Хлорування води</t>
  </si>
  <si>
    <t>дослідження води-7832,23; хлорування води-2029,24</t>
  </si>
  <si>
    <t>ЗФ</t>
  </si>
  <si>
    <t>Аналізи та дослідження якості питної води</t>
  </si>
  <si>
    <t>СФ</t>
  </si>
  <si>
    <t>Встановлення частотних перетворювачів (2шт.)</t>
  </si>
  <si>
    <t>Разом:</t>
  </si>
  <si>
    <t>Підключення до водомережі будівлі школи, котельні, БК</t>
  </si>
  <si>
    <t xml:space="preserve">ФОП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</si>
</sst>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 Cyr"/>
      <family val="2"/>
      <charset val="204"/>
    </font>
    <font>
      <b/>
      <sz val="18"/>
      <color rgb="FF000000"/>
      <name val="Times New Roman"/>
      <family val="1"/>
      <charset val="204"/>
    </font>
    <font>
      <sz val="16"/>
      <color rgb="FF000000"/>
      <name val="Arial Cyr"/>
      <family val="2"/>
      <charset val="204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wrapText="1"/>
    </xf>
    <xf numFmtId="4" fontId="0" fillId="0" borderId="1" xfId="0" applyNumberFormat="1" applyBorder="1"/>
    <xf numFmtId="0" fontId="0" fillId="4" borderId="1" xfId="0" applyFont="1" applyFill="1" applyBorder="1"/>
    <xf numFmtId="4" fontId="0" fillId="4" borderId="1" xfId="0" applyNumberFormat="1" applyFont="1" applyFill="1" applyBorder="1"/>
    <xf numFmtId="4" fontId="0" fillId="0" borderId="0" xfId="0" applyNumberFormat="1"/>
    <xf numFmtId="0" fontId="4" fillId="0" borderId="1" xfId="0" applyFont="1" applyBorder="1"/>
    <xf numFmtId="0" fontId="4" fillId="0" borderId="0" xfId="0" applyFont="1"/>
    <xf numFmtId="0" fontId="3" fillId="0" borderId="1" xfId="0" applyFont="1" applyBorder="1"/>
    <xf numFmtId="0" fontId="3" fillId="0" borderId="0" xfId="0" applyFont="1"/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2" zoomScaleNormal="100" workbookViewId="0">
      <selection sqref="A1:F19"/>
    </sheetView>
  </sheetViews>
  <sheetFormatPr defaultColWidth="8.7109375" defaultRowHeight="12.75" x14ac:dyDescent="0.2"/>
  <cols>
    <col min="2" max="2" width="32.42578125" customWidth="1"/>
    <col min="3" max="3" width="12.28515625" customWidth="1"/>
    <col min="4" max="4" width="27" customWidth="1"/>
    <col min="5" max="5" width="24.28515625" customWidth="1"/>
    <col min="6" max="6" width="16.85546875" customWidth="1"/>
    <col min="8" max="8" width="26.42578125" customWidth="1"/>
  </cols>
  <sheetData>
    <row r="1" spans="1:8" ht="63.75" customHeight="1" x14ac:dyDescent="0.3">
      <c r="B1" s="1" t="s">
        <v>0</v>
      </c>
      <c r="C1" s="1"/>
      <c r="D1" s="1"/>
    </row>
    <row r="3" spans="1:8" ht="20.25" x14ac:dyDescent="0.2">
      <c r="B3" s="2" t="s">
        <v>1</v>
      </c>
    </row>
    <row r="4" spans="1:8" ht="51" x14ac:dyDescent="0.2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</row>
    <row r="5" spans="1:8" ht="35.25" customHeight="1" x14ac:dyDescent="0.2">
      <c r="A5" s="6">
        <v>1</v>
      </c>
      <c r="B5" s="7" t="s">
        <v>8</v>
      </c>
      <c r="C5" s="8">
        <v>91500</v>
      </c>
      <c r="D5" s="8"/>
      <c r="E5" s="7">
        <v>49871.38</v>
      </c>
      <c r="F5" s="6"/>
    </row>
    <row r="6" spans="1:8" ht="35.25" customHeight="1" x14ac:dyDescent="0.2">
      <c r="A6" s="6">
        <v>2</v>
      </c>
      <c r="B6" s="7" t="s">
        <v>9</v>
      </c>
      <c r="C6" s="8">
        <v>14000</v>
      </c>
      <c r="D6" s="8"/>
      <c r="E6" s="6"/>
      <c r="F6" s="6"/>
    </row>
    <row r="7" spans="1:8" x14ac:dyDescent="0.2">
      <c r="A7" s="6">
        <v>3</v>
      </c>
      <c r="B7" s="7" t="s">
        <v>10</v>
      </c>
      <c r="C7" s="8">
        <v>15000</v>
      </c>
      <c r="D7" s="8"/>
      <c r="E7" s="6"/>
      <c r="F7" s="6"/>
    </row>
    <row r="8" spans="1:8" ht="72" customHeight="1" x14ac:dyDescent="0.2">
      <c r="A8" s="9" t="s">
        <v>11</v>
      </c>
      <c r="B8" s="7" t="s">
        <v>12</v>
      </c>
      <c r="C8" s="10" t="s">
        <v>13</v>
      </c>
      <c r="D8" s="8"/>
      <c r="E8" s="6">
        <v>48858</v>
      </c>
      <c r="F8" s="6"/>
    </row>
    <row r="9" spans="1:8" ht="38.25" x14ac:dyDescent="0.2">
      <c r="A9" s="6">
        <v>5</v>
      </c>
      <c r="B9" s="7" t="s">
        <v>14</v>
      </c>
      <c r="C9" s="8"/>
      <c r="D9" s="8">
        <v>9000</v>
      </c>
      <c r="E9" s="7" t="s">
        <v>15</v>
      </c>
      <c r="F9" s="6"/>
      <c r="G9" t="s">
        <v>16</v>
      </c>
      <c r="H9" s="11" t="e">
        <f>C18+D18-C8</f>
        <v>#VALUE!</v>
      </c>
    </row>
    <row r="10" spans="1:8" ht="24" customHeight="1" x14ac:dyDescent="0.2">
      <c r="A10" s="6">
        <v>6</v>
      </c>
      <c r="B10" s="7" t="s">
        <v>17</v>
      </c>
      <c r="C10" s="8"/>
      <c r="D10" s="8">
        <v>17000</v>
      </c>
      <c r="E10" s="6">
        <v>4129.3</v>
      </c>
      <c r="F10" s="12"/>
      <c r="G10" s="13" t="s">
        <v>18</v>
      </c>
      <c r="H10" s="11" t="str">
        <f>C8</f>
        <v>48858,,00</v>
      </c>
    </row>
    <row r="11" spans="1:8" ht="24" customHeight="1" x14ac:dyDescent="0.2">
      <c r="A11" s="6">
        <v>7</v>
      </c>
      <c r="B11" s="7" t="s">
        <v>19</v>
      </c>
      <c r="C11" s="8">
        <v>96583</v>
      </c>
      <c r="D11" s="8"/>
      <c r="E11" s="6">
        <v>96583</v>
      </c>
      <c r="F11" s="14"/>
      <c r="G11" s="15" t="s">
        <v>20</v>
      </c>
      <c r="H11" s="16" t="e">
        <f>SUM(H9:H10)</f>
        <v>#VALUE!</v>
      </c>
    </row>
    <row r="12" spans="1:8" ht="24" customHeight="1" x14ac:dyDescent="0.2">
      <c r="A12" s="6">
        <v>8</v>
      </c>
      <c r="B12" s="7" t="s">
        <v>21</v>
      </c>
      <c r="C12" s="8">
        <v>129338</v>
      </c>
      <c r="D12" s="8"/>
      <c r="E12" s="6">
        <v>129338</v>
      </c>
      <c r="F12" s="12"/>
      <c r="G12" s="13"/>
      <c r="H12" s="11"/>
    </row>
    <row r="13" spans="1:8" ht="20.25" customHeight="1" x14ac:dyDescent="0.2">
      <c r="A13" s="6">
        <v>9</v>
      </c>
      <c r="B13" s="7" t="s">
        <v>22</v>
      </c>
      <c r="C13" s="8">
        <v>69000</v>
      </c>
      <c r="D13" s="8"/>
      <c r="E13" s="6">
        <v>146263.10999999999</v>
      </c>
      <c r="F13" s="12"/>
      <c r="G13" s="13"/>
      <c r="H13" s="11"/>
    </row>
    <row r="14" spans="1:8" ht="20.25" customHeight="1" x14ac:dyDescent="0.2">
      <c r="A14" s="6"/>
      <c r="B14" s="7"/>
      <c r="C14" s="8"/>
      <c r="D14" s="8"/>
      <c r="E14" s="6"/>
      <c r="F14" s="12"/>
      <c r="G14" s="13"/>
      <c r="H14" s="11"/>
    </row>
    <row r="15" spans="1:8" ht="20.25" customHeight="1" x14ac:dyDescent="0.2">
      <c r="A15" s="6"/>
      <c r="B15" s="7"/>
      <c r="C15" s="8"/>
      <c r="D15" s="8"/>
      <c r="E15" s="6"/>
      <c r="F15" s="12"/>
      <c r="G15" s="13"/>
      <c r="H15" s="11"/>
    </row>
    <row r="16" spans="1:8" ht="20.25" customHeight="1" x14ac:dyDescent="0.2">
      <c r="A16" s="6"/>
      <c r="B16" s="7"/>
      <c r="C16" s="8"/>
      <c r="D16" s="8"/>
      <c r="E16" s="6"/>
      <c r="F16" s="12"/>
      <c r="G16" s="13"/>
      <c r="H16" s="11"/>
    </row>
    <row r="17" spans="1:8" ht="20.25" customHeight="1" x14ac:dyDescent="0.2">
      <c r="A17" s="6"/>
      <c r="B17" s="7"/>
      <c r="C17" s="8"/>
      <c r="D17" s="8"/>
      <c r="E17" s="6"/>
      <c r="F17" s="12"/>
      <c r="G17" s="13"/>
      <c r="H17" s="11"/>
    </row>
    <row r="18" spans="1:8" x14ac:dyDescent="0.2">
      <c r="A18" s="14"/>
      <c r="B18" s="17" t="s">
        <v>20</v>
      </c>
      <c r="C18" s="18">
        <f>SUM(C5:C13)</f>
        <v>415421</v>
      </c>
      <c r="D18" s="18">
        <f>SUM(D5:D10)</f>
        <v>26000</v>
      </c>
      <c r="E18" s="14"/>
      <c r="F18" s="14"/>
      <c r="G18" s="15"/>
      <c r="H18" s="15"/>
    </row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КОРИСТУВАЧ</dc:creator>
  <dc:description/>
  <cp:lastModifiedBy>asus</cp:lastModifiedBy>
  <cp:revision>5</cp:revision>
  <cp:lastPrinted>2021-07-13T10:08:33Z</cp:lastPrinted>
  <dcterms:created xsi:type="dcterms:W3CDTF">2021-05-14T06:37:58Z</dcterms:created>
  <dcterms:modified xsi:type="dcterms:W3CDTF">2021-07-13T12:24:55Z</dcterms:modified>
  <dc:language>uk-UA</dc:language>
</cp:coreProperties>
</file>