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КПК0116030!$A$1:$BM$98</definedName>
  </definedNames>
  <calcPr calcId="124519"/>
</workbook>
</file>

<file path=xl/calcChain.xml><?xml version="1.0" encoding="utf-8"?>
<calcChain xmlns="http://schemas.openxmlformats.org/spreadsheetml/2006/main">
  <c r="AR67" i="2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<sst xmlns="http://schemas.openxmlformats.org/spreadsheetml/2006/main" count="161" uniqueCount="121">
  <si>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</si>
  <si>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</si>
  <si>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</si>
  <si>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</si>
  <si>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</si>
  <si>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</si>
  <si>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</si>
  <si>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</si>
  <si>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</si>
  <si>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</si>
  <si>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</si>
  <si>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</si>
  <si>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</si>
  <si>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</si>
  <si>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</si>
  <si>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</si>
  <si>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</si>
  <si>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</si>
  <si>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</si>
  <si>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</si>
  <si>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</si>
  <si>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</si>
  <si>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</si>
  <si>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</si>
  <si>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</si>
  <si>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</si>
  <si>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</si>
  <si>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</si>
  <si>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</si>
  <si>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</si>
  <si>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</si>
  <si>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</si>
  <si>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</si>
  <si>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</si>
  <si>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</si>
  <si>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</si>
  <si>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</si>
  <si>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</si>
  <si>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</si>
  <si>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</si>
  <si>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</si>
  <si>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</si>
  <si>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</si>
  <si>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</si>
  <si>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</si>
  <si>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</si>
  <si>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</si>
  <si>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</si>
  <si>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</si>
  <si>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</si>
  <si>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</si>
  <si>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</si>
  <si>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</si>
  <si>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</si>
  <si>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</si>
  <si>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</si>
  <si>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</si>
  <si>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</si>
  <si>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</si>
  <si>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</si>
  <si>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</si>
  <si>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</si>
  <si>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</si>
  <si>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</si>
  <si>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комунальних підприємств, надання якісних житлово-комунальних послуг, створення сприятливого для життєдіяльності людини довкілля, збереження і охорона навкол. прир. середовища, забезпеч санітарного та епідем благополуччя населен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</si>
  <si>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</si>
  <si>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</si>
  <si>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</si>
  <si>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</si>
  <si>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</si>
  <si>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благоустрою території громади</t>
  </si>
  <si>
    <t>озелення території громади</t>
  </si>
  <si>
    <t>поточні ремонти доріг</t>
  </si>
  <si>
    <t>отримана гуманітарна допомога</t>
  </si>
  <si>
    <t>створення Алеї пам’яті загиблим Захисникам</t>
  </si>
  <si>
    <t>УСЬОГО</t>
  </si>
  <si>
    <t>Програма з благоустрою території Музиківської територіальної громади на 2024 рік</t>
  </si>
  <si>
    <t>затрат</t>
  </si>
  <si>
    <t>Z1</t>
  </si>
  <si>
    <t>витрати на придбання саджанців дерев</t>
  </si>
  <si>
    <t>грн.</t>
  </si>
  <si>
    <t>Бюджетна програма</t>
  </si>
  <si>
    <t>поточний ремонт доріг</t>
  </si>
  <si>
    <t>бюджет</t>
  </si>
  <si>
    <t>витрати на благоустрій території громади</t>
  </si>
  <si>
    <t>продукту</t>
  </si>
  <si>
    <t>кількість дерев, що планується доглянути / висадити / видалити</t>
  </si>
  <si>
    <t>од.</t>
  </si>
  <si>
    <t>кількість вулиць, де планується поточний ремонт</t>
  </si>
  <si>
    <t>шт.</t>
  </si>
  <si>
    <t>ефективності</t>
  </si>
  <si>
    <t>середні витрати на висадження 1 дерева</t>
  </si>
  <si>
    <t>розрахунково</t>
  </si>
  <si>
    <t>динаміка проведення поточних ремонтів доріг у порівнянні з попереднім роком</t>
  </si>
  <si>
    <t>відс.</t>
  </si>
  <si>
    <t>якості</t>
  </si>
  <si>
    <t>забезпечення виконання плану по ремонту доріг</t>
  </si>
  <si>
    <t>Розрахунково</t>
  </si>
  <si>
    <t>Динаміка кількості висаджених дерев до попереднього року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</si>
  <si>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благоустрій населених пунктів"_x000D_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рік";_x000D_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</si>
  <si>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Забезпечити підвищення рівня благоустрою населених пунктів Музиківської сільської ТГ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</si>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</sst>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66" zoomScaleSheetLayoutView="100" workbookViewId="0">
      <selection activeCell="N17" sqref="N17:AS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5718265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5596097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122168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113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63400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63400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100000</v>
      </c>
      <c r="AL54" s="58"/>
      <c r="AM54" s="58"/>
      <c r="AN54" s="58"/>
      <c r="AO54" s="58"/>
      <c r="AP54" s="58"/>
      <c r="AQ54" s="58"/>
      <c r="AR54" s="58"/>
      <c r="AS54" s="58">
        <f>AC54+AK54</f>
        <v>100000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5487697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5487697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4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22168</v>
      </c>
      <c r="AL56" s="58"/>
      <c r="AM56" s="58"/>
      <c r="AN56" s="58"/>
      <c r="AO56" s="58"/>
      <c r="AP56" s="58"/>
      <c r="AQ56" s="58"/>
      <c r="AR56" s="58"/>
      <c r="AS56" s="58">
        <f>AC56+AK56</f>
        <v>22168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62">
        <v>5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45000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45000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5596097</v>
      </c>
      <c r="AD58" s="92"/>
      <c r="AE58" s="92"/>
      <c r="AF58" s="92"/>
      <c r="AG58" s="92"/>
      <c r="AH58" s="92"/>
      <c r="AI58" s="92"/>
      <c r="AJ58" s="92"/>
      <c r="AK58" s="92">
        <v>122168</v>
      </c>
      <c r="AL58" s="92"/>
      <c r="AM58" s="92"/>
      <c r="AN58" s="92"/>
      <c r="AO58" s="92"/>
      <c r="AP58" s="92"/>
      <c r="AQ58" s="92"/>
      <c r="AR58" s="92"/>
      <c r="AS58" s="92">
        <f>AC58+AK58</f>
        <v>5718265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>
      <c r="A61" s="59" t="s">
        <v>113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5596097</v>
      </c>
      <c r="AC66" s="58"/>
      <c r="AD66" s="58"/>
      <c r="AE66" s="58"/>
      <c r="AF66" s="58"/>
      <c r="AG66" s="58"/>
      <c r="AH66" s="58"/>
      <c r="AI66" s="58"/>
      <c r="AJ66" s="58">
        <v>122168</v>
      </c>
      <c r="AK66" s="58"/>
      <c r="AL66" s="58"/>
      <c r="AM66" s="58"/>
      <c r="AN66" s="58"/>
      <c r="AO66" s="58"/>
      <c r="AP66" s="58"/>
      <c r="AQ66" s="58"/>
      <c r="AR66" s="58">
        <f>AB66+AJ66</f>
        <v>5718265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5596097</v>
      </c>
      <c r="AC67" s="92"/>
      <c r="AD67" s="92"/>
      <c r="AE67" s="92"/>
      <c r="AF67" s="92"/>
      <c r="AG67" s="92"/>
      <c r="AH67" s="92"/>
      <c r="AI67" s="92"/>
      <c r="AJ67" s="92">
        <v>122168</v>
      </c>
      <c r="AK67" s="92"/>
      <c r="AL67" s="92"/>
      <c r="AM67" s="92"/>
      <c r="AN67" s="92"/>
      <c r="AO67" s="92"/>
      <c r="AP67" s="92"/>
      <c r="AQ67" s="92"/>
      <c r="AR67" s="92">
        <f>AB67+AJ67</f>
        <v>5718265</v>
      </c>
      <c r="AS67" s="92"/>
      <c r="AT67" s="92"/>
      <c r="AU67" s="92"/>
      <c r="AV67" s="92"/>
      <c r="AW67" s="92"/>
      <c r="AX67" s="92"/>
      <c r="AY67" s="92"/>
    </row>
    <row r="69" spans="1:79" ht="15.75" customHeight="1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100000</v>
      </c>
      <c r="AX74" s="58"/>
      <c r="AY74" s="58"/>
      <c r="AZ74" s="58"/>
      <c r="BA74" s="58"/>
      <c r="BB74" s="58"/>
      <c r="BC74" s="58"/>
      <c r="BD74" s="58"/>
      <c r="BE74" s="58">
        <v>100000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5487697</v>
      </c>
      <c r="AP75" s="58"/>
      <c r="AQ75" s="58"/>
      <c r="AR75" s="58"/>
      <c r="AS75" s="58"/>
      <c r="AT75" s="58"/>
      <c r="AU75" s="58"/>
      <c r="AV75" s="58"/>
      <c r="AW75" s="58">
        <v>22168</v>
      </c>
      <c r="AX75" s="58"/>
      <c r="AY75" s="58"/>
      <c r="AZ75" s="58"/>
      <c r="BA75" s="58"/>
      <c r="BB75" s="58"/>
      <c r="BC75" s="58"/>
      <c r="BD75" s="58"/>
      <c r="BE75" s="58">
        <v>5509865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63400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63400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50</v>
      </c>
      <c r="AX78" s="58"/>
      <c r="AY78" s="58"/>
      <c r="AZ78" s="58"/>
      <c r="BA78" s="58"/>
      <c r="BB78" s="58"/>
      <c r="BC78" s="58"/>
      <c r="BD78" s="58"/>
      <c r="BE78" s="58">
        <v>50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81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2000</v>
      </c>
      <c r="AX81" s="58"/>
      <c r="AY81" s="58"/>
      <c r="AZ81" s="58"/>
      <c r="BA81" s="58"/>
      <c r="BB81" s="58"/>
      <c r="BC81" s="58"/>
      <c r="BD81" s="58"/>
      <c r="BE81" s="58">
        <v>2000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0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94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2.75" customHeight="1">
      <c r="A84" s="62">
        <v>0</v>
      </c>
      <c r="B84" s="62"/>
      <c r="C84" s="62"/>
      <c r="D84" s="62"/>
      <c r="E84" s="62"/>
      <c r="F84" s="62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94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94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100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109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>
      <c r="A90" s="74" t="s">
        <v>3</v>
      </c>
      <c r="B90" s="74"/>
      <c r="C90" s="74"/>
      <c r="D90" s="74"/>
      <c r="E90" s="74"/>
      <c r="F90" s="74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110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>
      <c r="A96" s="116">
        <v>45562</v>
      </c>
      <c r="B96" s="82"/>
      <c r="C96" s="82"/>
      <c r="D96" s="82"/>
      <c r="E96" s="82"/>
      <c r="F96" s="82"/>
      <c r="G96" s="82"/>
      <c r="H96" s="82"/>
    </row>
    <row r="97" spans="1:17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7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5:AM95"/>
    <mergeCell ref="A71:F71"/>
    <mergeCell ref="A72:F72"/>
    <mergeCell ref="Z72:AD72"/>
    <mergeCell ref="A69:BL69"/>
    <mergeCell ref="A70:F70"/>
    <mergeCell ref="AE70:AN7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89:BG89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90:F90"/>
    <mergeCell ref="A73:F73"/>
    <mergeCell ref="Z73:AD73"/>
    <mergeCell ref="AE73:AN73"/>
    <mergeCell ref="A88:V88"/>
    <mergeCell ref="W88:AM88"/>
    <mergeCell ref="W89:AM89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88:BG88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H77:L77 H80:L80 H83:L83 G73:G85">
    <cfRule type="cellIs" dxfId="2" priority="1" stopIfTrue="1" operator="equal">
      <formula>$G72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3:F8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2024-09-27T12:20:32Z</cp:lastPrinted>
  <dcterms:created xsi:type="dcterms:W3CDTF">2016-08-15T09:54:21Z</dcterms:created>
  <dcterms:modified xsi:type="dcterms:W3CDTF">2024-09-27T12:20:48Z</dcterms:modified>
</cp:coreProperties>
</file>