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САЙТ\"/>
    </mc:Choice>
  </mc:AlternateContent>
  <bookViews>
    <workbookView xWindow="0" yWindow="0" windowWidth="28800" windowHeight="12000" tabRatio="522" activeTab="2"/>
  </bookViews>
  <sheets>
    <sheet name="Додаток1" sheetId="1" r:id="rId1"/>
    <sheet name="Додаток2 КПК3710160" sheetId="6" r:id="rId2"/>
    <sheet name="Додаток3 КПК3710160" sheetId="7" r:id="rId3"/>
  </sheets>
  <definedNames>
    <definedName name="_xlnm.Print_Area" localSheetId="0">Додаток1!$A$1:$BL$40</definedName>
    <definedName name="_xlnm.Print_Area" localSheetId="1">'Додаток2 КПК3710160'!$A$1:$BY$243</definedName>
    <definedName name="_xlnm.Print_Area" localSheetId="2">'Додаток3 КПК3710160'!$A$1:$BS$73</definedName>
  </definedNames>
  <calcPr calcId="162913"/>
</workbook>
</file>

<file path=xl/calcChain.xml><?xml version="1.0" encoding="utf-8"?>
<calcChain xmlns="http://schemas.openxmlformats.org/spreadsheetml/2006/main">
  <c r="BH220" i="6" l="1"/>
  <c r="AT220" i="6"/>
  <c r="AJ220" i="6"/>
  <c r="BG211" i="6"/>
  <c r="AQ211" i="6"/>
  <c r="AZ188" i="6"/>
  <c r="AK188" i="6"/>
  <c r="BO180" i="6"/>
  <c r="AZ180" i="6"/>
  <c r="AK180" i="6"/>
  <c r="BE142" i="6"/>
  <c r="AP142" i="6"/>
  <c r="BE141" i="6"/>
  <c r="AP141" i="6"/>
  <c r="BE140" i="6"/>
  <c r="AP140" i="6"/>
  <c r="BE139" i="6"/>
  <c r="AP139" i="6"/>
  <c r="BE138" i="6"/>
  <c r="AP138" i="6"/>
  <c r="BE137" i="6"/>
  <c r="AP137" i="6"/>
  <c r="BE136" i="6"/>
  <c r="AP136" i="6"/>
  <c r="BE135" i="6"/>
  <c r="AP135" i="6"/>
  <c r="BE134" i="6"/>
  <c r="AP134" i="6"/>
  <c r="BE133" i="6"/>
  <c r="AP133" i="6"/>
  <c r="BE132" i="6"/>
  <c r="AP132" i="6"/>
  <c r="BT125" i="6"/>
  <c r="BE125" i="6"/>
  <c r="AP125" i="6"/>
  <c r="BT124" i="6"/>
  <c r="BE124" i="6"/>
  <c r="AP124" i="6"/>
  <c r="BT123" i="6"/>
  <c r="BE123" i="6"/>
  <c r="AP123" i="6"/>
  <c r="BT122" i="6"/>
  <c r="BE122" i="6"/>
  <c r="AP122" i="6"/>
  <c r="BT121" i="6"/>
  <c r="BE121" i="6"/>
  <c r="AP121" i="6"/>
  <c r="BT120" i="6"/>
  <c r="BE120" i="6"/>
  <c r="AP120" i="6"/>
  <c r="BT119" i="6"/>
  <c r="BE119" i="6"/>
  <c r="AP119" i="6"/>
  <c r="BT118" i="6"/>
  <c r="BE118" i="6"/>
  <c r="AP118" i="6"/>
  <c r="BT117" i="6"/>
  <c r="BE117" i="6"/>
  <c r="AP117" i="6"/>
  <c r="BT116" i="6"/>
  <c r="BE116" i="6"/>
  <c r="AP116" i="6"/>
  <c r="BT115" i="6"/>
  <c r="BE115" i="6"/>
  <c r="AP115" i="6"/>
  <c r="BD106" i="6"/>
  <c r="AJ106" i="6"/>
  <c r="BD105" i="6"/>
  <c r="AJ105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<sst xmlns="http://schemas.openxmlformats.org/spreadsheetml/2006/main" count="957" uniqueCount="338">
  <si>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</si>
  <si>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</si>
  <si>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</si>
  <si>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</si>
  <si>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</si>
  <si>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</si>
  <si>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</si>
  <si>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</si>
  <si>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</si>
  <si>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</si>
  <si>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</si>
  <si>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</si>
  <si>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</si>
  <si>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</si>
  <si>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</si>
  <si>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</si>
  <si>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</si>
  <si>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</si>
  <si>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</si>
  <si>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</si>
  <si>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</si>
  <si>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</si>
  <si>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індикативні прогнозні показники</t>
  </si>
  <si>
    <t>kpk</t>
  </si>
  <si>
    <t>kpk_name</t>
  </si>
  <si>
    <t>p1.3</t>
  </si>
  <si>
    <t>s1.3</t>
  </si>
  <si>
    <t>p1.4</t>
  </si>
  <si>
    <t>s1.4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</si>
  <si>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</si>
  <si>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</si>
  <si>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</si>
  <si>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</si>
  <si>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</si>
  <si>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</si>
  <si>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</si>
  <si>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</si>
  <si>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</si>
  <si>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</si>
  <si>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</si>
  <si>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</si>
  <si>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</si>
  <si>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</si>
  <si>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</si>
  <si>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</si>
  <si>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</si>
  <si>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</si>
  <si>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</si>
  <si>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</si>
  <si>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</si>
  <si>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</si>
  <si>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</si>
  <si>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</si>
  <si>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</si>
  <si>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</si>
  <si>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</si>
  <si>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</si>
  <si>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</si>
  <si>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</si>
  <si>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</si>
  <si>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</si>
  <si>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</si>
  <si>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</si>
  <si>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</si>
  <si>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</si>
  <si>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</si>
  <si>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</si>
  <si>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</si>
  <si>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</si>
  <si>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</si>
  <si>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</si>
  <si>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</si>
  <si>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y1</t>
  </si>
  <si>
    <t>y2</t>
  </si>
  <si>
    <t>y3</t>
  </si>
  <si>
    <t>y4</t>
  </si>
  <si>
    <t>y5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</si>
  <si>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</si>
  <si>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</si>
  <si>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</si>
  <si>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</si>
  <si>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</si>
  <si>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</si>
  <si>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</si>
  <si>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</si>
  <si>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</si>
  <si>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</si>
  <si>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</si>
  <si>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</si>
  <si>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</si>
  <si>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</si>
  <si>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</si>
  <si>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</si>
  <si>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</si>
  <si>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</si>
  <si>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</si>
  <si>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</si>
  <si>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</si>
  <si>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</si>
  <si>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</si>
  <si>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</si>
  <si>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</si>
  <si>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</si>
  <si>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</si>
  <si>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</si>
  <si>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</si>
  <si>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</si>
  <si>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</si>
  <si>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</si>
  <si>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</si>
  <si>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>obgrunt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</si>
  <si>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</si>
  <si>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</si>
  <si>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</si>
  <si>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</si>
  <si>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</si>
  <si>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</si>
  <si>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</si>
  <si>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</si>
  <si>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</si>
  <si>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</si>
  <si>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необхідно додатково (+)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</si>
  <si>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</si>
  <si>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</si>
  <si>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</si>
  <si>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</si>
  <si>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</si>
  <si>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</si>
  <si>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all_kod</t>
  </si>
  <si>
    <t>p3.2.1.1.1</t>
  </si>
  <si>
    <t>s3.2.1.1.1</t>
  </si>
  <si>
    <t>p3.2.2.1.1</t>
  </si>
  <si>
    <t>s3.2.2.1.1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</si>
  <si>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</si>
  <si>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</si>
  <si>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</si>
  <si>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</si>
  <si>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</si>
  <si>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</si>
  <si>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</si>
  <si>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</si>
  <si>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</si>
  <si>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</si>
  <si>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</si>
  <si>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Функціональної класифікації видатків та кредитування бюджету</t>
  </si>
  <si>
    <t>kfk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</si>
  <si>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</si>
  <si>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</si>
  <si>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</si>
  <si>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</si>
  <si>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</si>
  <si>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</si>
  <si>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</si>
  <si>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</si>
  <si>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</si>
  <si>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</si>
  <si>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</si>
  <si>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</si>
  <si>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</si>
  <si>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</si>
  <si>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</si>
  <si>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</si>
  <si>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</si>
  <si>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</si>
  <si>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</si>
  <si>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</si>
  <si>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</si>
  <si>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</si>
  <si>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</si>
  <si>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</si>
  <si>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</si>
  <si>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</si>
  <si>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</si>
  <si>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</si>
  <si>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</si>
  <si>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</si>
  <si>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</si>
  <si>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</si>
  <si>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4. Додаткові витрати місцевого бюджету: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</si>
  <si>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</si>
  <si>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</si>
  <si>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</si>
  <si>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</si>
  <si>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</si>
  <si>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</si>
  <si>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</si>
  <si>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</si>
  <si>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</si>
  <si>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</si>
  <si>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</si>
  <si>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Вжиті заходи щодо погашення заборгованості</t>
  </si>
  <si>
    <t>2. Мета діяльності головного розпорядника коштів місцевого бюджету.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</si>
  <si>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</si>
  <si>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</si>
  <si>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</si>
  <si>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</si>
  <si>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id_cil</t>
  </si>
  <si>
    <t>(код за ЄДРПОУ)</t>
  </si>
  <si>
    <t>(код бюджету)</t>
  </si>
  <si>
    <t>1.</t>
  </si>
  <si>
    <t>p1.2</t>
  </si>
  <si>
    <t>s1.2</t>
  </si>
  <si>
    <t>ktkvmb</t>
  </si>
  <si>
    <t>Найменування показника результату</t>
  </si>
  <si>
    <t>name_cil_rez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</si>
  <si>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</si>
  <si>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</si>
  <si>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</si>
  <si>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</si>
  <si>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</si>
  <si>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</si>
  <si>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</si>
  <si>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</si>
  <si>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</si>
  <si>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</si>
  <si>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ЗАТВЕРДЖЕНО
Наказ Міністерства фінансів України
від 07 серпня 2019 року № 336</t>
  </si>
  <si>
    <t xml:space="preserve">  </t>
  </si>
  <si>
    <t>formula=IF(ISNUMBER(RC[-14]),RC[-14],0)+IF(ISNUMBER(RC[-9]),RC[-9],0)</t>
  </si>
  <si>
    <t>formula=IF(ISNUMBER(RC[-15]),RC[-15],0)+IF(ISNUMBER(RC[-10]),RC[-10],0)</t>
  </si>
  <si>
    <t>Ціль державної політики № 25 - 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</si>
  <si>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A15:BL15</t>
  </si>
  <si>
    <t>забезпечення виконання сільського бюджету</t>
  </si>
  <si>
    <t>відс.</t>
  </si>
  <si>
    <t>3710000</t>
  </si>
  <si>
    <t>Орган з питань фінансів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</si>
  <si>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</si>
  <si>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</si>
  <si>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0111</t>
  </si>
  <si>
    <t xml:space="preserve"> </t>
  </si>
  <si>
    <t>Керівництво і управління у сфері фінансів</t>
  </si>
  <si>
    <t>(3)(7)</t>
  </si>
  <si>
    <t>Начальник фінансового відділу</t>
  </si>
  <si>
    <t>Головний спеціаліст</t>
  </si>
  <si>
    <t>А.М. Лебедєва</t>
  </si>
  <si>
    <t>С.О. Садовська</t>
  </si>
  <si>
    <t>43936162</t>
  </si>
  <si>
    <t>21510000000</t>
  </si>
  <si>
    <t>(грн)</t>
  </si>
  <si>
    <t>2019 рік (звіт)</t>
  </si>
  <si>
    <t>2020 рік (затверджено)</t>
  </si>
  <si>
    <t>2021 рік (проект)</t>
  </si>
  <si>
    <t>2022 рік (прогноз)</t>
  </si>
  <si>
    <t>БЮДЖЕТНИЙ ЗАПИТ НА 2021-2023  РОКИ загальний (Форма 2021-1)</t>
  </si>
  <si>
    <t>2023 рік (прогноз)</t>
  </si>
  <si>
    <t>4. Розподіл граничних показників видатків бюджету та надання кредитів з бюджету загального фонду місцевого бюджету на 2019 - 2023 роки за бюджетними програмами:</t>
  </si>
  <si>
    <t>5. Розподіл граничних показників видатків бюджету та надання кредитів з бюджету спеціального фонду місцевого бюджету на 2019 - 2023 роки за бюджетними програмами: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</si>
  <si>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</si>
  <si>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</si>
  <si>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</si>
  <si>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</si>
  <si>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</si>
  <si>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</si>
  <si>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водопостачання та водовідведення</t>
  </si>
  <si>
    <t>Оплата електроенергії</t>
  </si>
  <si>
    <t>Здійснення витрат, пов`язаних з забезпеченням належного функціонування фінансового відділу Музикілької сільської ради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</si>
  <si>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</si>
  <si>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</si>
  <si>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</si>
  <si>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</si>
  <si>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</si>
  <si>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</si>
  <si>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внутрішній облік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</si>
  <si>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</si>
  <si>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</si>
  <si>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</si>
  <si>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</si>
  <si>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</si>
  <si>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</si>
  <si>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Розрахунково</t>
  </si>
  <si>
    <t>Якості</t>
  </si>
  <si>
    <t>забезпечення виконання сільського  бюджету</t>
  </si>
  <si>
    <t>бюджет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</si>
  <si>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</si>
  <si>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</si>
  <si>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</si>
  <si>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</si>
  <si>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</si>
  <si>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</si>
  <si>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</si>
  <si>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</si>
  <si>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</si>
  <si>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</si>
  <si>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</si>
  <si>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</si>
  <si>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виконання наданих законодавством повноважень; 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</si>
  <si>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Конституція України, Закон "Про державний бюджет України на 2021 рік, Бюджетний кодекс України, Закон України "Про місцеве самоврядування в Україні" ,Постанови Кабінету_x000D__x000D_
Міністрів України, Накази Міністерства фінансів України, Наказ МФУ «Про деякі питання запровадження програмно-цільового методу складання та виконання місцевих бюджетів» від 26.08.2014 р. № 836, Наказ МФУ "Про затвердження Типового переліку бюджетних програм та результативних показників їх виконання для місцевих бюджетів у галузі "Державне управління" від 01.10.2010р № 114. Наказ Мінфіну №1 від 02.01.2019 р. Щодо впровадження та застосування гендерно орієнтованого підходу в бюджетному процесі. _x000D_
Рішення сесії Музиківської сільської ради від 22.12.2020року №46 " Про бюджет Музиківської сільської територіальної громади на 2021 рік"</t>
  </si>
  <si>
    <t>Зміни до Бюджетного кодексу України внесені у жовтні 2020 року._x000D_
Фінансовий відділ Музиківської сільської ради, як юридична особа публічного права  почне працювати з 04.01.2021 року.</t>
  </si>
  <si>
    <t>У 2021 році взяття бюджетних зобов"язань відбуватиметься в межах бюджетних призначень.</t>
  </si>
  <si>
    <t>Видатки по спеціальному фонду сільського бюджету на 2021 рік не заплановані</t>
  </si>
  <si>
    <t>1) кредиторська заборгованість місцевого бюджету у 2019 році:</t>
  </si>
  <si>
    <t>Дебіторська заборгованість на 01.01.2019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</si>
  <si>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</si>
  <si>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</si>
  <si>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</si>
  <si>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</si>
  <si>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</si>
  <si>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</si>
  <si>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</si>
  <si>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</si>
  <si>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</si>
  <si>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</si>
  <si>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</si>
  <si>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</si>
  <si>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</si>
  <si>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</si>
  <si>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</si>
  <si>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</si>
  <si>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</si>
  <si>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</si>
  <si>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</si>
  <si>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</si>
  <si>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</si>
  <si>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</si>
  <si>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</si>
  <si>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</si>
  <si>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</si>
  <si>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</si>
  <si>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</si>
  <si>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</si>
  <si>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</si>
  <si>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(3)(7)(1)(0)(1)(6)(0)</t>
  </si>
  <si>
    <t>(0)(1)(6)(0)</t>
  </si>
  <si>
    <t>(0)(1)(1)(1)</t>
  </si>
  <si>
    <t> Орган з питань фінансів</t>
  </si>
  <si>
    <t>(3)(7)(1)</t>
  </si>
  <si>
    <t>1) додаткові витрати на 2021 рік за бюджетними програмами: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</si>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</sst>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10"/>
      <color indexed="9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7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quotePrefix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quotePrefix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6" xfId="0" quotePrefix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0" borderId="2" xfId="0" applyNumberFormat="1" applyFont="1" applyBorder="1" applyAlignment="1">
      <alignment horizontal="center" vertical="top" wrapText="1"/>
    </xf>
    <xf numFmtId="3" fontId="0" fillId="0" borderId="3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5" fillId="0" borderId="5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right" vertical="center" wrapText="1"/>
    </xf>
    <xf numFmtId="0" fontId="5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41"/>
  <sheetViews>
    <sheetView topLeftCell="A25" workbookViewId="0">
      <selection activeCell="A39" sqref="A39:AA39"/>
    </sheetView>
  </sheetViews>
  <sheetFormatPr defaultRowHeight="12.75" x14ac:dyDescent="0.2"/>
  <cols>
    <col min="1" max="64" width="2.85546875" customWidth="1"/>
    <col min="79" max="79" width="4.140625" hidden="1" customWidth="1"/>
  </cols>
  <sheetData>
    <row r="1" spans="1:80" ht="34.5" customHeight="1" x14ac:dyDescent="0.2">
      <c r="BA1" s="73" t="s">
        <v>215</v>
      </c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80" x14ac:dyDescent="0.2">
      <c r="BA2" s="38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80" ht="14.25" customHeight="1" x14ac:dyDescent="0.2">
      <c r="A3" s="77" t="s">
        <v>242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5" spans="1:80" ht="14.25" customHeight="1" x14ac:dyDescent="0.2">
      <c r="A5" s="27" t="s">
        <v>199</v>
      </c>
      <c r="B5" s="80" t="s">
        <v>224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24"/>
      <c r="AH5" s="83" t="s">
        <v>230</v>
      </c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24"/>
      <c r="AT5" s="24"/>
      <c r="AU5" s="82" t="s">
        <v>235</v>
      </c>
      <c r="AV5" s="83"/>
      <c r="AW5" s="83"/>
      <c r="AX5" s="83"/>
      <c r="AY5" s="83"/>
      <c r="AZ5" s="83"/>
      <c r="BA5" s="83"/>
      <c r="BB5" s="83"/>
      <c r="BC5" s="24"/>
      <c r="BD5" s="24"/>
      <c r="BE5" s="82" t="s">
        <v>236</v>
      </c>
      <c r="BF5" s="83"/>
      <c r="BG5" s="83"/>
      <c r="BH5" s="83"/>
      <c r="BI5" s="83"/>
      <c r="BJ5" s="83"/>
      <c r="BK5" s="83"/>
      <c r="BL5" s="83"/>
    </row>
    <row r="6" spans="1:80" s="23" customFormat="1" ht="24.75" customHeight="1" x14ac:dyDescent="0.2">
      <c r="A6" s="64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22"/>
      <c r="AH6" s="79" t="s">
        <v>206</v>
      </c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22"/>
      <c r="AT6" s="22"/>
      <c r="AU6" s="79" t="s">
        <v>197</v>
      </c>
      <c r="AV6" s="79"/>
      <c r="AW6" s="79"/>
      <c r="AX6" s="79"/>
      <c r="AY6" s="79"/>
      <c r="AZ6" s="79"/>
      <c r="BA6" s="79"/>
      <c r="BB6" s="79"/>
      <c r="BC6" s="22"/>
      <c r="BD6" s="22"/>
      <c r="BE6" s="79" t="s">
        <v>198</v>
      </c>
      <c r="BF6" s="79"/>
      <c r="BG6" s="79"/>
      <c r="BH6" s="79"/>
      <c r="BI6" s="79"/>
      <c r="BJ6" s="79"/>
      <c r="BK6" s="79"/>
      <c r="BL6" s="79"/>
    </row>
    <row r="7" spans="1:80" ht="15" customHeight="1" x14ac:dyDescent="0.2"/>
    <row r="8" spans="1:80" ht="14.25" customHeight="1" x14ac:dyDescent="0.2">
      <c r="A8" s="76" t="s">
        <v>191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</row>
    <row r="9" spans="1:80" ht="15" customHeight="1" x14ac:dyDescent="0.2">
      <c r="A9" s="78" t="s">
        <v>229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80" x14ac:dyDescent="0.2">
      <c r="A10" s="81" t="s">
        <v>192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80" ht="15" customHeight="1" x14ac:dyDescent="0.2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80" ht="37.5" customHeight="1" x14ac:dyDescent="0.2">
      <c r="A12" s="84" t="s">
        <v>203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6"/>
      <c r="X12" s="84" t="s">
        <v>9</v>
      </c>
      <c r="Y12" s="85"/>
      <c r="Z12" s="85"/>
      <c r="AA12" s="85"/>
      <c r="AB12" s="85"/>
      <c r="AC12" s="85"/>
      <c r="AD12" s="85"/>
      <c r="AE12" s="85"/>
      <c r="AF12" s="85"/>
      <c r="AG12" s="85"/>
      <c r="AH12" s="86"/>
      <c r="AI12" s="66" t="s">
        <v>238</v>
      </c>
      <c r="AJ12" s="66"/>
      <c r="AK12" s="66"/>
      <c r="AL12" s="66"/>
      <c r="AM12" s="66"/>
      <c r="AN12" s="66"/>
      <c r="AO12" s="66" t="s">
        <v>239</v>
      </c>
      <c r="AP12" s="66"/>
      <c r="AQ12" s="66"/>
      <c r="AR12" s="66"/>
      <c r="AS12" s="66"/>
      <c r="AT12" s="66"/>
      <c r="AU12" s="66" t="s">
        <v>240</v>
      </c>
      <c r="AV12" s="66"/>
      <c r="AW12" s="66"/>
      <c r="AX12" s="66"/>
      <c r="AY12" s="66"/>
      <c r="AZ12" s="66"/>
      <c r="BA12" s="66" t="s">
        <v>241</v>
      </c>
      <c r="BB12" s="66"/>
      <c r="BC12" s="66"/>
      <c r="BD12" s="66"/>
      <c r="BE12" s="66"/>
      <c r="BF12" s="66"/>
      <c r="BG12" s="66" t="s">
        <v>243</v>
      </c>
      <c r="BH12" s="66"/>
      <c r="BI12" s="66"/>
      <c r="BJ12" s="66"/>
      <c r="BK12" s="66"/>
      <c r="BL12" s="66"/>
    </row>
    <row r="13" spans="1:80" ht="15" customHeight="1" x14ac:dyDescent="0.2">
      <c r="A13" s="87">
        <v>1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9"/>
      <c r="X13" s="87">
        <v>2</v>
      </c>
      <c r="Y13" s="88"/>
      <c r="Z13" s="88"/>
      <c r="AA13" s="88"/>
      <c r="AB13" s="88"/>
      <c r="AC13" s="88"/>
      <c r="AD13" s="88"/>
      <c r="AE13" s="88"/>
      <c r="AF13" s="88"/>
      <c r="AG13" s="88"/>
      <c r="AH13" s="89"/>
      <c r="AI13" s="67">
        <v>3</v>
      </c>
      <c r="AJ13" s="67"/>
      <c r="AK13" s="67"/>
      <c r="AL13" s="67"/>
      <c r="AM13" s="67"/>
      <c r="AN13" s="67"/>
      <c r="AO13" s="67">
        <v>4</v>
      </c>
      <c r="AP13" s="67"/>
      <c r="AQ13" s="67"/>
      <c r="AR13" s="67"/>
      <c r="AS13" s="67"/>
      <c r="AT13" s="67"/>
      <c r="AU13" s="67">
        <v>5</v>
      </c>
      <c r="AV13" s="67"/>
      <c r="AW13" s="67"/>
      <c r="AX13" s="67"/>
      <c r="AY13" s="67"/>
      <c r="AZ13" s="67"/>
      <c r="BA13" s="67">
        <v>6</v>
      </c>
      <c r="BB13" s="67"/>
      <c r="BC13" s="67"/>
      <c r="BD13" s="67"/>
      <c r="BE13" s="67"/>
      <c r="BF13" s="67"/>
      <c r="BG13" s="67">
        <v>7</v>
      </c>
      <c r="BH13" s="67"/>
      <c r="BI13" s="67"/>
      <c r="BJ13" s="67"/>
      <c r="BK13" s="67"/>
      <c r="BL13" s="67"/>
    </row>
    <row r="14" spans="1:80" hidden="1" x14ac:dyDescent="0.2">
      <c r="A14" s="90" t="s">
        <v>204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2"/>
      <c r="X14" s="90" t="s">
        <v>91</v>
      </c>
      <c r="Y14" s="91"/>
      <c r="Z14" s="91"/>
      <c r="AA14" s="91"/>
      <c r="AB14" s="91"/>
      <c r="AC14" s="91"/>
      <c r="AD14" s="91"/>
      <c r="AE14" s="91"/>
      <c r="AF14" s="91"/>
      <c r="AG14" s="91"/>
      <c r="AH14" s="92"/>
      <c r="AI14" s="72" t="s">
        <v>72</v>
      </c>
      <c r="AJ14" s="72"/>
      <c r="AK14" s="72"/>
      <c r="AL14" s="72"/>
      <c r="AM14" s="72"/>
      <c r="AN14" s="72"/>
      <c r="AO14" s="72" t="s">
        <v>73</v>
      </c>
      <c r="AP14" s="72"/>
      <c r="AQ14" s="72"/>
      <c r="AR14" s="72"/>
      <c r="AS14" s="72"/>
      <c r="AT14" s="72"/>
      <c r="AU14" s="72" t="s">
        <v>74</v>
      </c>
      <c r="AV14" s="72"/>
      <c r="AW14" s="72"/>
      <c r="AX14" s="72"/>
      <c r="AY14" s="72"/>
      <c r="AZ14" s="72"/>
      <c r="BA14" s="72" t="s">
        <v>75</v>
      </c>
      <c r="BB14" s="72"/>
      <c r="BC14" s="72"/>
      <c r="BD14" s="72"/>
      <c r="BE14" s="72"/>
      <c r="BF14" s="72"/>
      <c r="BG14" s="72" t="s">
        <v>76</v>
      </c>
      <c r="BH14" s="72"/>
      <c r="BI14" s="72"/>
      <c r="BJ14" s="72"/>
      <c r="BK14" s="72"/>
      <c r="BL14" s="72"/>
      <c r="CA14" t="s">
        <v>200</v>
      </c>
    </row>
    <row r="15" spans="1:80" s="8" customFormat="1" ht="25.5" customHeight="1" x14ac:dyDescent="0.2">
      <c r="A15" s="55" t="s">
        <v>219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3"/>
      <c r="CA15" s="8" t="s">
        <v>201</v>
      </c>
      <c r="CB15" s="43" t="s">
        <v>220</v>
      </c>
    </row>
    <row r="16" spans="1:80" s="44" customFormat="1" ht="12.75" customHeight="1" x14ac:dyDescent="0.2">
      <c r="A16" s="60" t="s">
        <v>221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8"/>
      <c r="X16" s="60" t="s">
        <v>222</v>
      </c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61">
        <v>0</v>
      </c>
      <c r="AJ16" s="62"/>
      <c r="AK16" s="62"/>
      <c r="AL16" s="62"/>
      <c r="AM16" s="62"/>
      <c r="AN16" s="63"/>
      <c r="AO16" s="61">
        <v>0</v>
      </c>
      <c r="AP16" s="62"/>
      <c r="AQ16" s="62"/>
      <c r="AR16" s="62"/>
      <c r="AS16" s="62"/>
      <c r="AT16" s="63"/>
      <c r="AU16" s="61">
        <v>100</v>
      </c>
      <c r="AV16" s="62"/>
      <c r="AW16" s="62"/>
      <c r="AX16" s="62"/>
      <c r="AY16" s="62"/>
      <c r="AZ16" s="63"/>
      <c r="BA16" s="61">
        <v>100</v>
      </c>
      <c r="BB16" s="62"/>
      <c r="BC16" s="62"/>
      <c r="BD16" s="62"/>
      <c r="BE16" s="62"/>
      <c r="BF16" s="63"/>
      <c r="BG16" s="61">
        <v>100</v>
      </c>
      <c r="BH16" s="62"/>
      <c r="BI16" s="62"/>
      <c r="BJ16" s="62"/>
      <c r="BK16" s="62"/>
      <c r="BL16" s="63"/>
    </row>
    <row r="18" spans="1:79" x14ac:dyDescent="0.2">
      <c r="A18" s="81" t="s">
        <v>244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</row>
    <row r="19" spans="1:79" x14ac:dyDescent="0.2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</row>
    <row r="20" spans="1:79" ht="15" customHeight="1" x14ac:dyDescent="0.2">
      <c r="A20" s="75" t="s">
        <v>237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</row>
    <row r="21" spans="1:79" ht="84.75" customHeight="1" x14ac:dyDescent="0.2">
      <c r="A21" s="66" t="s">
        <v>207</v>
      </c>
      <c r="B21" s="66"/>
      <c r="C21" s="66"/>
      <c r="D21" s="66"/>
      <c r="E21" s="66"/>
      <c r="F21" s="66" t="s">
        <v>193</v>
      </c>
      <c r="G21" s="66"/>
      <c r="H21" s="66"/>
      <c r="I21" s="66"/>
      <c r="J21" s="66" t="s">
        <v>144</v>
      </c>
      <c r="K21" s="66"/>
      <c r="L21" s="66"/>
      <c r="M21" s="66"/>
      <c r="N21" s="66" t="s">
        <v>194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 t="s">
        <v>238</v>
      </c>
      <c r="AE21" s="66"/>
      <c r="AF21" s="66"/>
      <c r="AG21" s="66"/>
      <c r="AH21" s="66"/>
      <c r="AI21" s="66"/>
      <c r="AJ21" s="66" t="s">
        <v>239</v>
      </c>
      <c r="AK21" s="66"/>
      <c r="AL21" s="66"/>
      <c r="AM21" s="66"/>
      <c r="AN21" s="66"/>
      <c r="AO21" s="66"/>
      <c r="AP21" s="66" t="s">
        <v>240</v>
      </c>
      <c r="AQ21" s="66"/>
      <c r="AR21" s="66"/>
      <c r="AS21" s="66"/>
      <c r="AT21" s="66"/>
      <c r="AU21" s="66"/>
      <c r="AV21" s="66" t="s">
        <v>241</v>
      </c>
      <c r="AW21" s="66"/>
      <c r="AX21" s="66"/>
      <c r="AY21" s="66"/>
      <c r="AZ21" s="66"/>
      <c r="BA21" s="66"/>
      <c r="BB21" s="66" t="s">
        <v>243</v>
      </c>
      <c r="BC21" s="66"/>
      <c r="BD21" s="66"/>
      <c r="BE21" s="66"/>
      <c r="BF21" s="66"/>
      <c r="BG21" s="66"/>
      <c r="BH21" s="66" t="s">
        <v>195</v>
      </c>
      <c r="BI21" s="66"/>
      <c r="BJ21" s="66"/>
      <c r="BK21" s="66"/>
      <c r="BL21" s="66"/>
    </row>
    <row r="22" spans="1:79" ht="15" customHeight="1" x14ac:dyDescent="0.2">
      <c r="A22" s="67">
        <v>1</v>
      </c>
      <c r="B22" s="67"/>
      <c r="C22" s="67"/>
      <c r="D22" s="67"/>
      <c r="E22" s="67"/>
      <c r="F22" s="67">
        <v>2</v>
      </c>
      <c r="G22" s="67"/>
      <c r="H22" s="67"/>
      <c r="I22" s="67"/>
      <c r="J22" s="67">
        <v>3</v>
      </c>
      <c r="K22" s="67"/>
      <c r="L22" s="67"/>
      <c r="M22" s="67"/>
      <c r="N22" s="67">
        <v>4</v>
      </c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>
        <v>5</v>
      </c>
      <c r="AE22" s="67"/>
      <c r="AF22" s="67"/>
      <c r="AG22" s="67"/>
      <c r="AH22" s="67"/>
      <c r="AI22" s="67"/>
      <c r="AJ22" s="67">
        <v>6</v>
      </c>
      <c r="AK22" s="67"/>
      <c r="AL22" s="67"/>
      <c r="AM22" s="67"/>
      <c r="AN22" s="67"/>
      <c r="AO22" s="67"/>
      <c r="AP22" s="67">
        <v>7</v>
      </c>
      <c r="AQ22" s="67"/>
      <c r="AR22" s="67"/>
      <c r="AS22" s="67"/>
      <c r="AT22" s="67"/>
      <c r="AU22" s="67"/>
      <c r="AV22" s="67">
        <v>8</v>
      </c>
      <c r="AW22" s="67"/>
      <c r="AX22" s="67"/>
      <c r="AY22" s="67"/>
      <c r="AZ22" s="67"/>
      <c r="BA22" s="67"/>
      <c r="BB22" s="67">
        <v>9</v>
      </c>
      <c r="BC22" s="67"/>
      <c r="BD22" s="67"/>
      <c r="BE22" s="67"/>
      <c r="BF22" s="67"/>
      <c r="BG22" s="67"/>
      <c r="BH22" s="67">
        <v>10</v>
      </c>
      <c r="BI22" s="67"/>
      <c r="BJ22" s="67"/>
      <c r="BK22" s="67"/>
      <c r="BL22" s="67"/>
    </row>
    <row r="23" spans="1:79" ht="9.75" hidden="1" customHeight="1" x14ac:dyDescent="0.2">
      <c r="A23" s="65" t="s">
        <v>23</v>
      </c>
      <c r="B23" s="65"/>
      <c r="C23" s="65"/>
      <c r="D23" s="65"/>
      <c r="E23" s="65"/>
      <c r="F23" s="65" t="s">
        <v>202</v>
      </c>
      <c r="G23" s="65"/>
      <c r="H23" s="65"/>
      <c r="I23" s="65"/>
      <c r="J23" s="65" t="s">
        <v>145</v>
      </c>
      <c r="K23" s="65"/>
      <c r="L23" s="65"/>
      <c r="M23" s="65"/>
      <c r="N23" s="65" t="s">
        <v>24</v>
      </c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72" t="s">
        <v>72</v>
      </c>
      <c r="AE23" s="72"/>
      <c r="AF23" s="72"/>
      <c r="AG23" s="72"/>
      <c r="AH23" s="72"/>
      <c r="AI23" s="72"/>
      <c r="AJ23" s="72" t="s">
        <v>73</v>
      </c>
      <c r="AK23" s="72"/>
      <c r="AL23" s="72"/>
      <c r="AM23" s="72"/>
      <c r="AN23" s="72"/>
      <c r="AO23" s="72"/>
      <c r="AP23" s="72" t="s">
        <v>74</v>
      </c>
      <c r="AQ23" s="72"/>
      <c r="AR23" s="72"/>
      <c r="AS23" s="72"/>
      <c r="AT23" s="72"/>
      <c r="AU23" s="72"/>
      <c r="AV23" s="72" t="s">
        <v>75</v>
      </c>
      <c r="AW23" s="72"/>
      <c r="AX23" s="72"/>
      <c r="AY23" s="72"/>
      <c r="AZ23" s="72"/>
      <c r="BA23" s="72"/>
      <c r="BB23" s="72" t="s">
        <v>76</v>
      </c>
      <c r="BC23" s="72"/>
      <c r="BD23" s="72"/>
      <c r="BE23" s="72"/>
      <c r="BF23" s="72"/>
      <c r="BG23" s="72"/>
      <c r="BH23" s="65" t="s">
        <v>196</v>
      </c>
      <c r="BI23" s="65"/>
      <c r="BJ23" s="65"/>
      <c r="BK23" s="65"/>
      <c r="BL23" s="65"/>
      <c r="CA23" t="s">
        <v>25</v>
      </c>
    </row>
    <row r="24" spans="1:79" s="9" customFormat="1" ht="12.75" customHeight="1" x14ac:dyDescent="0.2">
      <c r="A24" s="51" t="s">
        <v>223</v>
      </c>
      <c r="B24" s="52"/>
      <c r="C24" s="52"/>
      <c r="D24" s="52"/>
      <c r="E24" s="53"/>
      <c r="F24" s="48"/>
      <c r="G24" s="48"/>
      <c r="H24" s="48"/>
      <c r="I24" s="48"/>
      <c r="J24" s="54" t="s">
        <v>1</v>
      </c>
      <c r="K24" s="48"/>
      <c r="L24" s="48"/>
      <c r="M24" s="48"/>
      <c r="N24" s="55" t="s">
        <v>224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3"/>
      <c r="AD24" s="47">
        <v>0</v>
      </c>
      <c r="AE24" s="47"/>
      <c r="AF24" s="47"/>
      <c r="AG24" s="47"/>
      <c r="AH24" s="47"/>
      <c r="AI24" s="47"/>
      <c r="AJ24" s="47">
        <v>0</v>
      </c>
      <c r="AK24" s="47"/>
      <c r="AL24" s="47"/>
      <c r="AM24" s="47"/>
      <c r="AN24" s="47"/>
      <c r="AO24" s="47"/>
      <c r="AP24" s="47">
        <v>837938</v>
      </c>
      <c r="AQ24" s="47"/>
      <c r="AR24" s="47"/>
      <c r="AS24" s="47"/>
      <c r="AT24" s="47"/>
      <c r="AU24" s="47"/>
      <c r="AV24" s="47">
        <v>872316</v>
      </c>
      <c r="AW24" s="47"/>
      <c r="AX24" s="47"/>
      <c r="AY24" s="47"/>
      <c r="AZ24" s="47"/>
      <c r="BA24" s="47"/>
      <c r="BB24" s="47">
        <v>899397</v>
      </c>
      <c r="BC24" s="47"/>
      <c r="BD24" s="47"/>
      <c r="BE24" s="47"/>
      <c r="BF24" s="47"/>
      <c r="BG24" s="47"/>
      <c r="BH24" s="48"/>
      <c r="BI24" s="48"/>
      <c r="BJ24" s="48"/>
      <c r="BK24" s="48"/>
      <c r="BL24" s="48"/>
      <c r="CA24" s="9" t="s">
        <v>26</v>
      </c>
    </row>
    <row r="25" spans="1:79" s="44" customFormat="1" ht="38.25" customHeight="1" x14ac:dyDescent="0.2">
      <c r="A25" s="56" t="s">
        <v>225</v>
      </c>
      <c r="B25" s="57"/>
      <c r="C25" s="57"/>
      <c r="D25" s="57"/>
      <c r="E25" s="58"/>
      <c r="F25" s="50">
        <v>160</v>
      </c>
      <c r="G25" s="50"/>
      <c r="H25" s="50"/>
      <c r="I25" s="50"/>
      <c r="J25" s="59" t="s">
        <v>227</v>
      </c>
      <c r="K25" s="50"/>
      <c r="L25" s="50"/>
      <c r="M25" s="50"/>
      <c r="N25" s="60" t="s">
        <v>226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8"/>
      <c r="AD25" s="49">
        <v>0</v>
      </c>
      <c r="AE25" s="49"/>
      <c r="AF25" s="49"/>
      <c r="AG25" s="49"/>
      <c r="AH25" s="49"/>
      <c r="AI25" s="49"/>
      <c r="AJ25" s="49">
        <v>0</v>
      </c>
      <c r="AK25" s="49"/>
      <c r="AL25" s="49"/>
      <c r="AM25" s="49"/>
      <c r="AN25" s="49"/>
      <c r="AO25" s="49"/>
      <c r="AP25" s="49">
        <v>837938</v>
      </c>
      <c r="AQ25" s="49"/>
      <c r="AR25" s="49"/>
      <c r="AS25" s="49"/>
      <c r="AT25" s="49"/>
      <c r="AU25" s="49"/>
      <c r="AV25" s="49">
        <v>872316</v>
      </c>
      <c r="AW25" s="49"/>
      <c r="AX25" s="49"/>
      <c r="AY25" s="49"/>
      <c r="AZ25" s="49"/>
      <c r="BA25" s="49"/>
      <c r="BB25" s="49">
        <v>899397</v>
      </c>
      <c r="BC25" s="49"/>
      <c r="BD25" s="49"/>
      <c r="BE25" s="49"/>
      <c r="BF25" s="49"/>
      <c r="BG25" s="49"/>
      <c r="BH25" s="50">
        <v>25</v>
      </c>
      <c r="BI25" s="50"/>
      <c r="BJ25" s="50"/>
      <c r="BK25" s="50"/>
      <c r="BL25" s="50"/>
    </row>
    <row r="26" spans="1:79" s="9" customFormat="1" x14ac:dyDescent="0.2">
      <c r="A26" s="51" t="s">
        <v>228</v>
      </c>
      <c r="B26" s="52"/>
      <c r="C26" s="52"/>
      <c r="D26" s="52"/>
      <c r="E26" s="53"/>
      <c r="F26" s="48"/>
      <c r="G26" s="48"/>
      <c r="H26" s="48"/>
      <c r="I26" s="48"/>
      <c r="J26" s="54" t="s">
        <v>1</v>
      </c>
      <c r="K26" s="48"/>
      <c r="L26" s="48"/>
      <c r="M26" s="48"/>
      <c r="N26" s="55" t="s">
        <v>179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3"/>
      <c r="AD26" s="47">
        <v>0</v>
      </c>
      <c r="AE26" s="47"/>
      <c r="AF26" s="47"/>
      <c r="AG26" s="47"/>
      <c r="AH26" s="47"/>
      <c r="AI26" s="47"/>
      <c r="AJ26" s="47">
        <v>0</v>
      </c>
      <c r="AK26" s="47"/>
      <c r="AL26" s="47"/>
      <c r="AM26" s="47"/>
      <c r="AN26" s="47"/>
      <c r="AO26" s="47"/>
      <c r="AP26" s="47">
        <v>837938</v>
      </c>
      <c r="AQ26" s="47"/>
      <c r="AR26" s="47"/>
      <c r="AS26" s="47"/>
      <c r="AT26" s="47"/>
      <c r="AU26" s="47"/>
      <c r="AV26" s="47">
        <v>872316</v>
      </c>
      <c r="AW26" s="47"/>
      <c r="AX26" s="47"/>
      <c r="AY26" s="47"/>
      <c r="AZ26" s="47"/>
      <c r="BA26" s="47"/>
      <c r="BB26" s="47">
        <v>899397</v>
      </c>
      <c r="BC26" s="47"/>
      <c r="BD26" s="47"/>
      <c r="BE26" s="47"/>
      <c r="BF26" s="47"/>
      <c r="BG26" s="47"/>
      <c r="BH26" s="48"/>
      <c r="BI26" s="48"/>
      <c r="BJ26" s="48"/>
      <c r="BK26" s="48"/>
      <c r="BL26" s="48"/>
    </row>
    <row r="28" spans="1:79" ht="28.5" customHeight="1" x14ac:dyDescent="0.2">
      <c r="A28" s="81" t="s">
        <v>245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15" customHeight="1" x14ac:dyDescent="0.2">
      <c r="A29" s="75" t="s">
        <v>237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84.75" customHeight="1" x14ac:dyDescent="0.2">
      <c r="A30" s="66" t="s">
        <v>207</v>
      </c>
      <c r="B30" s="66"/>
      <c r="C30" s="66"/>
      <c r="D30" s="66"/>
      <c r="E30" s="66"/>
      <c r="F30" s="66" t="s">
        <v>193</v>
      </c>
      <c r="G30" s="66"/>
      <c r="H30" s="66"/>
      <c r="I30" s="66"/>
      <c r="J30" s="66" t="s">
        <v>144</v>
      </c>
      <c r="K30" s="66"/>
      <c r="L30" s="66"/>
      <c r="M30" s="66"/>
      <c r="N30" s="66" t="s">
        <v>194</v>
      </c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 t="s">
        <v>238</v>
      </c>
      <c r="AE30" s="66"/>
      <c r="AF30" s="66"/>
      <c r="AG30" s="66"/>
      <c r="AH30" s="66"/>
      <c r="AI30" s="66"/>
      <c r="AJ30" s="66" t="s">
        <v>239</v>
      </c>
      <c r="AK30" s="66"/>
      <c r="AL30" s="66"/>
      <c r="AM30" s="66"/>
      <c r="AN30" s="66"/>
      <c r="AO30" s="66"/>
      <c r="AP30" s="66" t="s">
        <v>240</v>
      </c>
      <c r="AQ30" s="66"/>
      <c r="AR30" s="66"/>
      <c r="AS30" s="66"/>
      <c r="AT30" s="66"/>
      <c r="AU30" s="66"/>
      <c r="AV30" s="66" t="s">
        <v>241</v>
      </c>
      <c r="AW30" s="66"/>
      <c r="AX30" s="66"/>
      <c r="AY30" s="66"/>
      <c r="AZ30" s="66"/>
      <c r="BA30" s="66"/>
      <c r="BB30" s="66" t="s">
        <v>243</v>
      </c>
      <c r="BC30" s="66"/>
      <c r="BD30" s="66"/>
      <c r="BE30" s="66"/>
      <c r="BF30" s="66"/>
      <c r="BG30" s="66"/>
      <c r="BH30" s="66" t="s">
        <v>195</v>
      </c>
      <c r="BI30" s="66"/>
      <c r="BJ30" s="66"/>
      <c r="BK30" s="66"/>
      <c r="BL30" s="66"/>
    </row>
    <row r="31" spans="1:79" ht="15" customHeight="1" x14ac:dyDescent="0.2">
      <c r="A31" s="67">
        <v>1</v>
      </c>
      <c r="B31" s="67"/>
      <c r="C31" s="67"/>
      <c r="D31" s="67"/>
      <c r="E31" s="67"/>
      <c r="F31" s="67">
        <v>2</v>
      </c>
      <c r="G31" s="67"/>
      <c r="H31" s="67"/>
      <c r="I31" s="67"/>
      <c r="J31" s="67">
        <v>3</v>
      </c>
      <c r="K31" s="67"/>
      <c r="L31" s="67"/>
      <c r="M31" s="67"/>
      <c r="N31" s="67">
        <v>4</v>
      </c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>
        <v>5</v>
      </c>
      <c r="AE31" s="67"/>
      <c r="AF31" s="67"/>
      <c r="AG31" s="67"/>
      <c r="AH31" s="67"/>
      <c r="AI31" s="67"/>
      <c r="AJ31" s="67">
        <v>6</v>
      </c>
      <c r="AK31" s="67"/>
      <c r="AL31" s="67"/>
      <c r="AM31" s="67"/>
      <c r="AN31" s="67"/>
      <c r="AO31" s="67"/>
      <c r="AP31" s="67">
        <v>7</v>
      </c>
      <c r="AQ31" s="67"/>
      <c r="AR31" s="67"/>
      <c r="AS31" s="67"/>
      <c r="AT31" s="67"/>
      <c r="AU31" s="67"/>
      <c r="AV31" s="67">
        <v>8</v>
      </c>
      <c r="AW31" s="67"/>
      <c r="AX31" s="67"/>
      <c r="AY31" s="67"/>
      <c r="AZ31" s="67"/>
      <c r="BA31" s="67"/>
      <c r="BB31" s="67">
        <v>9</v>
      </c>
      <c r="BC31" s="67"/>
      <c r="BD31" s="67"/>
      <c r="BE31" s="67"/>
      <c r="BF31" s="67"/>
      <c r="BG31" s="67"/>
      <c r="BH31" s="67">
        <v>10</v>
      </c>
      <c r="BI31" s="67"/>
      <c r="BJ31" s="67"/>
      <c r="BK31" s="67"/>
      <c r="BL31" s="67"/>
    </row>
    <row r="32" spans="1:79" ht="9.75" hidden="1" customHeight="1" x14ac:dyDescent="0.2">
      <c r="A32" s="65" t="s">
        <v>23</v>
      </c>
      <c r="B32" s="65"/>
      <c r="C32" s="65"/>
      <c r="D32" s="65"/>
      <c r="E32" s="65"/>
      <c r="F32" s="65" t="s">
        <v>202</v>
      </c>
      <c r="G32" s="65"/>
      <c r="H32" s="65"/>
      <c r="I32" s="65"/>
      <c r="J32" s="65" t="s">
        <v>145</v>
      </c>
      <c r="K32" s="65"/>
      <c r="L32" s="65"/>
      <c r="M32" s="65"/>
      <c r="N32" s="65" t="s">
        <v>24</v>
      </c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72" t="s">
        <v>72</v>
      </c>
      <c r="AE32" s="72"/>
      <c r="AF32" s="72"/>
      <c r="AG32" s="72"/>
      <c r="AH32" s="72"/>
      <c r="AI32" s="72"/>
      <c r="AJ32" s="72" t="s">
        <v>73</v>
      </c>
      <c r="AK32" s="72"/>
      <c r="AL32" s="72"/>
      <c r="AM32" s="72"/>
      <c r="AN32" s="72"/>
      <c r="AO32" s="72"/>
      <c r="AP32" s="72" t="s">
        <v>74</v>
      </c>
      <c r="AQ32" s="72"/>
      <c r="AR32" s="72"/>
      <c r="AS32" s="72"/>
      <c r="AT32" s="72"/>
      <c r="AU32" s="72"/>
      <c r="AV32" s="72" t="s">
        <v>75</v>
      </c>
      <c r="AW32" s="72"/>
      <c r="AX32" s="72"/>
      <c r="AY32" s="72"/>
      <c r="AZ32" s="72"/>
      <c r="BA32" s="72"/>
      <c r="BB32" s="72" t="s">
        <v>76</v>
      </c>
      <c r="BC32" s="72"/>
      <c r="BD32" s="72"/>
      <c r="BE32" s="72"/>
      <c r="BF32" s="72"/>
      <c r="BG32" s="72"/>
      <c r="BH32" s="65" t="s">
        <v>196</v>
      </c>
      <c r="BI32" s="65"/>
      <c r="BJ32" s="65"/>
      <c r="BK32" s="65"/>
      <c r="BL32" s="65"/>
      <c r="CA32" t="s">
        <v>27</v>
      </c>
    </row>
    <row r="33" spans="1:79" s="9" customFormat="1" x14ac:dyDescent="0.2">
      <c r="A33" s="51" t="s">
        <v>228</v>
      </c>
      <c r="B33" s="52"/>
      <c r="C33" s="52"/>
      <c r="D33" s="52"/>
      <c r="E33" s="53"/>
      <c r="F33" s="48"/>
      <c r="G33" s="48"/>
      <c r="H33" s="48"/>
      <c r="I33" s="48"/>
      <c r="J33" s="54" t="s">
        <v>1</v>
      </c>
      <c r="K33" s="48"/>
      <c r="L33" s="48"/>
      <c r="M33" s="48"/>
      <c r="N33" s="48" t="s">
        <v>179</v>
      </c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8"/>
      <c r="BI33" s="48"/>
      <c r="BJ33" s="48"/>
      <c r="BK33" s="48"/>
      <c r="BL33" s="48"/>
      <c r="CA33" s="9" t="s">
        <v>28</v>
      </c>
    </row>
    <row r="36" spans="1:79" ht="18.95" customHeight="1" x14ac:dyDescent="0.2">
      <c r="A36" s="70" t="s">
        <v>231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40"/>
      <c r="AC36" s="40"/>
      <c r="AD36" s="40"/>
      <c r="AE36" s="40"/>
      <c r="AF36" s="40"/>
      <c r="AG36" s="40"/>
      <c r="AH36" s="93"/>
      <c r="AI36" s="93"/>
      <c r="AJ36" s="93"/>
      <c r="AK36" s="93"/>
      <c r="AL36" s="93"/>
      <c r="AM36" s="93"/>
      <c r="AN36" s="93"/>
      <c r="AO36" s="93"/>
      <c r="AP36" s="93"/>
      <c r="AQ36" s="40"/>
      <c r="AR36" s="40"/>
      <c r="AS36" s="40"/>
      <c r="AT36" s="40"/>
      <c r="AU36" s="71" t="s">
        <v>233</v>
      </c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</row>
    <row r="37" spans="1:79" ht="12.75" customHeight="1" x14ac:dyDescent="0.2">
      <c r="AB37" s="41"/>
      <c r="AC37" s="41"/>
      <c r="AD37" s="41"/>
      <c r="AE37" s="41"/>
      <c r="AF37" s="41"/>
      <c r="AG37" s="41"/>
      <c r="AH37" s="68" t="s">
        <v>2</v>
      </c>
      <c r="AI37" s="68"/>
      <c r="AJ37" s="68"/>
      <c r="AK37" s="68"/>
      <c r="AL37" s="68"/>
      <c r="AM37" s="68"/>
      <c r="AN37" s="68"/>
      <c r="AO37" s="68"/>
      <c r="AP37" s="68"/>
      <c r="AQ37" s="41"/>
      <c r="AR37" s="41"/>
      <c r="AS37" s="41"/>
      <c r="AT37" s="41"/>
      <c r="AU37" s="68" t="s">
        <v>205</v>
      </c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</row>
    <row r="38" spans="1:79" ht="15" x14ac:dyDescent="0.2">
      <c r="AB38" s="41"/>
      <c r="AC38" s="41"/>
      <c r="AD38" s="41"/>
      <c r="AE38" s="41"/>
      <c r="AF38" s="41"/>
      <c r="AG38" s="41"/>
      <c r="AH38" s="42"/>
      <c r="AI38" s="42"/>
      <c r="AJ38" s="42"/>
      <c r="AK38" s="42"/>
      <c r="AL38" s="42"/>
      <c r="AM38" s="42"/>
      <c r="AN38" s="42"/>
      <c r="AO38" s="42"/>
      <c r="AP38" s="42"/>
      <c r="AQ38" s="41"/>
      <c r="AR38" s="41"/>
      <c r="AS38" s="41"/>
      <c r="AT38" s="41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</row>
    <row r="39" spans="1:79" ht="18" customHeight="1" x14ac:dyDescent="0.2">
      <c r="A39" s="70" t="s">
        <v>232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41"/>
      <c r="AC39" s="41"/>
      <c r="AD39" s="41"/>
      <c r="AE39" s="41"/>
      <c r="AF39" s="41"/>
      <c r="AG39" s="41"/>
      <c r="AH39" s="94"/>
      <c r="AI39" s="94"/>
      <c r="AJ39" s="94"/>
      <c r="AK39" s="94"/>
      <c r="AL39" s="94"/>
      <c r="AM39" s="94"/>
      <c r="AN39" s="94"/>
      <c r="AO39" s="94"/>
      <c r="AP39" s="94"/>
      <c r="AQ39" s="41"/>
      <c r="AR39" s="41"/>
      <c r="AS39" s="41"/>
      <c r="AT39" s="41"/>
      <c r="AU39" s="69" t="s">
        <v>234</v>
      </c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</row>
    <row r="40" spans="1:79" ht="12" customHeight="1" x14ac:dyDescent="0.2">
      <c r="AB40" s="41"/>
      <c r="AC40" s="41"/>
      <c r="AD40" s="41"/>
      <c r="AE40" s="41"/>
      <c r="AF40" s="41"/>
      <c r="AG40" s="41"/>
      <c r="AH40" s="68" t="s">
        <v>2</v>
      </c>
      <c r="AI40" s="68"/>
      <c r="AJ40" s="68"/>
      <c r="AK40" s="68"/>
      <c r="AL40" s="68"/>
      <c r="AM40" s="68"/>
      <c r="AN40" s="68"/>
      <c r="AO40" s="68"/>
      <c r="AP40" s="68"/>
      <c r="AQ40" s="41"/>
      <c r="AR40" s="41"/>
      <c r="AS40" s="41"/>
      <c r="AT40" s="41"/>
      <c r="AU40" s="68" t="s">
        <v>205</v>
      </c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</row>
    <row r="41" spans="1:79" x14ac:dyDescent="0.2">
      <c r="A41" s="5"/>
    </row>
  </sheetData>
  <mergeCells count="156">
    <mergeCell ref="AU5:BB5"/>
    <mergeCell ref="AU6:BB6"/>
    <mergeCell ref="AH5:AR5"/>
    <mergeCell ref="AH6:AR6"/>
    <mergeCell ref="AJ21:AO21"/>
    <mergeCell ref="AV33:BA33"/>
    <mergeCell ref="F24:I24"/>
    <mergeCell ref="J24:M24"/>
    <mergeCell ref="N24:AC24"/>
    <mergeCell ref="AD24:AI24"/>
    <mergeCell ref="AV22:BA22"/>
    <mergeCell ref="BB22:BG22"/>
    <mergeCell ref="J22:M22"/>
    <mergeCell ref="N22:AC22"/>
    <mergeCell ref="AD22:AI22"/>
    <mergeCell ref="AJ22:AO22"/>
    <mergeCell ref="AP31:AU31"/>
    <mergeCell ref="AV31:BA31"/>
    <mergeCell ref="BB31:BG31"/>
    <mergeCell ref="BB32:BG32"/>
    <mergeCell ref="AD31:AI31"/>
    <mergeCell ref="AJ31:AO31"/>
    <mergeCell ref="BH24:BL24"/>
    <mergeCell ref="BB23:BG23"/>
    <mergeCell ref="BH23:BL23"/>
    <mergeCell ref="AJ24:AO24"/>
    <mergeCell ref="AP24:AU24"/>
    <mergeCell ref="AV24:BA24"/>
    <mergeCell ref="BH31:BL31"/>
    <mergeCell ref="BH32:BL32"/>
    <mergeCell ref="BG14:BL14"/>
    <mergeCell ref="BB21:BG21"/>
    <mergeCell ref="BB24:BG24"/>
    <mergeCell ref="BH21:BL21"/>
    <mergeCell ref="BG16:BL16"/>
    <mergeCell ref="BH33:BL33"/>
    <mergeCell ref="N32:AC32"/>
    <mergeCell ref="N33:AC33"/>
    <mergeCell ref="AD33:AI33"/>
    <mergeCell ref="AJ33:AO33"/>
    <mergeCell ref="BB33:BG33"/>
    <mergeCell ref="AJ32:AO32"/>
    <mergeCell ref="AP32:AU32"/>
    <mergeCell ref="AV32:BA32"/>
    <mergeCell ref="AP33:AU33"/>
    <mergeCell ref="AP21:AU21"/>
    <mergeCell ref="AV21:BA21"/>
    <mergeCell ref="AD23:AI23"/>
    <mergeCell ref="AJ23:AO23"/>
    <mergeCell ref="AD21:AI21"/>
    <mergeCell ref="AP23:AU23"/>
    <mergeCell ref="AV23:BA23"/>
    <mergeCell ref="A31:E31"/>
    <mergeCell ref="N31:AC31"/>
    <mergeCell ref="F32:I32"/>
    <mergeCell ref="J31:M31"/>
    <mergeCell ref="J32:M32"/>
    <mergeCell ref="F31:I31"/>
    <mergeCell ref="BE5:BL5"/>
    <mergeCell ref="A28:BL28"/>
    <mergeCell ref="A29:BL29"/>
    <mergeCell ref="BH30:BL30"/>
    <mergeCell ref="BB30:BG30"/>
    <mergeCell ref="N30:AC30"/>
    <mergeCell ref="AP30:AU30"/>
    <mergeCell ref="AV30:BA30"/>
    <mergeCell ref="J30:M30"/>
    <mergeCell ref="F30:I30"/>
    <mergeCell ref="AI12:AN12"/>
    <mergeCell ref="AO12:AT12"/>
    <mergeCell ref="A18:BL19"/>
    <mergeCell ref="BH22:BL22"/>
    <mergeCell ref="AD30:AI30"/>
    <mergeCell ref="AJ30:AO30"/>
    <mergeCell ref="A30:E30"/>
    <mergeCell ref="A24:E24"/>
    <mergeCell ref="BA1:BL1"/>
    <mergeCell ref="A20:BL20"/>
    <mergeCell ref="A8:BL8"/>
    <mergeCell ref="A3:BL3"/>
    <mergeCell ref="A9:BL9"/>
    <mergeCell ref="BE6:BL6"/>
    <mergeCell ref="B5:AF5"/>
    <mergeCell ref="A10:BL11"/>
    <mergeCell ref="AU12:AZ12"/>
    <mergeCell ref="BA12:BF12"/>
    <mergeCell ref="BG12:BL12"/>
    <mergeCell ref="AI13:AN13"/>
    <mergeCell ref="AO13:AT13"/>
    <mergeCell ref="AU13:AZ13"/>
    <mergeCell ref="BA13:BF13"/>
    <mergeCell ref="BG13:BL13"/>
    <mergeCell ref="AI14:AN14"/>
    <mergeCell ref="AO14:AT14"/>
    <mergeCell ref="AU14:AZ14"/>
    <mergeCell ref="BA14:BF14"/>
    <mergeCell ref="A15:BL15"/>
    <mergeCell ref="A12:W12"/>
    <mergeCell ref="A13:W13"/>
    <mergeCell ref="A14:W14"/>
    <mergeCell ref="AU40:BF40"/>
    <mergeCell ref="AU37:BF37"/>
    <mergeCell ref="A32:E32"/>
    <mergeCell ref="A33:E33"/>
    <mergeCell ref="F33:I33"/>
    <mergeCell ref="AU39:BF39"/>
    <mergeCell ref="A36:AA36"/>
    <mergeCell ref="AU36:BF36"/>
    <mergeCell ref="A39:AA39"/>
    <mergeCell ref="AD32:AI32"/>
    <mergeCell ref="J33:M33"/>
    <mergeCell ref="AH36:AP36"/>
    <mergeCell ref="AH39:AP39"/>
    <mergeCell ref="AH40:AP40"/>
    <mergeCell ref="AH37:AP37"/>
    <mergeCell ref="A16:W16"/>
    <mergeCell ref="X16:AH16"/>
    <mergeCell ref="AI16:AN16"/>
    <mergeCell ref="AO16:AT16"/>
    <mergeCell ref="AU16:AZ16"/>
    <mergeCell ref="BA16:BF16"/>
    <mergeCell ref="A6:AF6"/>
    <mergeCell ref="J23:M23"/>
    <mergeCell ref="A21:E21"/>
    <mergeCell ref="A22:E22"/>
    <mergeCell ref="N23:AC23"/>
    <mergeCell ref="F21:I21"/>
    <mergeCell ref="J21:M21"/>
    <mergeCell ref="N21:AC21"/>
    <mergeCell ref="A23:E23"/>
    <mergeCell ref="F22:I22"/>
    <mergeCell ref="F23:I23"/>
    <mergeCell ref="AP22:AU22"/>
    <mergeCell ref="X12:AH12"/>
    <mergeCell ref="X13:AH13"/>
    <mergeCell ref="X14:AH14"/>
    <mergeCell ref="AP26:AU26"/>
    <mergeCell ref="AV26:BA26"/>
    <mergeCell ref="BB26:BG26"/>
    <mergeCell ref="BH26:BL26"/>
    <mergeCell ref="AP25:AU25"/>
    <mergeCell ref="AV25:BA25"/>
    <mergeCell ref="BB25:BG25"/>
    <mergeCell ref="BH25:BL25"/>
    <mergeCell ref="A26:E26"/>
    <mergeCell ref="F26:I26"/>
    <mergeCell ref="J26:M26"/>
    <mergeCell ref="N26:AC26"/>
    <mergeCell ref="AD26:AI26"/>
    <mergeCell ref="AJ26:AO26"/>
    <mergeCell ref="A25:E25"/>
    <mergeCell ref="F25:I25"/>
    <mergeCell ref="J25:M25"/>
    <mergeCell ref="N25:AC25"/>
    <mergeCell ref="AD25:AI25"/>
    <mergeCell ref="AJ25:AO25"/>
  </mergeCells>
  <phoneticPr fontId="7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4"/>
  <sheetViews>
    <sheetView topLeftCell="A231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172" t="s">
        <v>146</v>
      </c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</row>
    <row r="2" spans="1:79" ht="14.25" customHeight="1" x14ac:dyDescent="0.2">
      <c r="A2" s="77" t="s">
        <v>308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4" spans="1:79" ht="15" customHeight="1" x14ac:dyDescent="0.2">
      <c r="A4" s="27" t="s">
        <v>199</v>
      </c>
      <c r="B4" s="80" t="s">
        <v>224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24"/>
      <c r="AH4" s="83" t="s">
        <v>230</v>
      </c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24"/>
      <c r="AT4" s="82" t="s">
        <v>235</v>
      </c>
      <c r="AU4" s="83"/>
      <c r="AV4" s="83"/>
      <c r="AW4" s="83"/>
      <c r="AX4" s="83"/>
      <c r="AY4" s="83"/>
      <c r="AZ4" s="83"/>
      <c r="BA4" s="83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22"/>
      <c r="AH5" s="79" t="s">
        <v>206</v>
      </c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22"/>
      <c r="AT5" s="79" t="s">
        <v>197</v>
      </c>
      <c r="AU5" s="79"/>
      <c r="AV5" s="79"/>
      <c r="AW5" s="79"/>
      <c r="AX5" s="79"/>
      <c r="AY5" s="79"/>
      <c r="AZ5" s="79"/>
      <c r="BA5" s="79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customHeight="1" x14ac:dyDescent="0.2">
      <c r="A7" s="27" t="s">
        <v>208</v>
      </c>
      <c r="B7" s="80" t="s">
        <v>323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24"/>
      <c r="AH7" s="83" t="s">
        <v>324</v>
      </c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31"/>
      <c r="BC7" s="82" t="s">
        <v>235</v>
      </c>
      <c r="BD7" s="83"/>
      <c r="BE7" s="83"/>
      <c r="BF7" s="83"/>
      <c r="BG7" s="83"/>
      <c r="BH7" s="83"/>
      <c r="BI7" s="83"/>
      <c r="BJ7" s="83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64" t="s">
        <v>188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22"/>
      <c r="AH8" s="79" t="s">
        <v>209</v>
      </c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29"/>
      <c r="BC8" s="79" t="s">
        <v>197</v>
      </c>
      <c r="BD8" s="79"/>
      <c r="BE8" s="79"/>
      <c r="BF8" s="79"/>
      <c r="BG8" s="79"/>
      <c r="BH8" s="79"/>
      <c r="BI8" s="79"/>
      <c r="BJ8" s="79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 t="s">
        <v>210</v>
      </c>
      <c r="B10" s="83" t="s">
        <v>320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N10" s="83" t="s">
        <v>321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31"/>
      <c r="AA10" s="83" t="s">
        <v>322</v>
      </c>
      <c r="AB10" s="83"/>
      <c r="AC10" s="83"/>
      <c r="AD10" s="83"/>
      <c r="AE10" s="83"/>
      <c r="AF10" s="83"/>
      <c r="AG10" s="83"/>
      <c r="AH10" s="83"/>
      <c r="AI10" s="83"/>
      <c r="AJ10" s="31"/>
      <c r="AK10" s="169" t="s">
        <v>226</v>
      </c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36"/>
      <c r="BL10" s="82" t="s">
        <v>236</v>
      </c>
      <c r="BM10" s="83"/>
      <c r="BN10" s="83"/>
      <c r="BO10" s="83"/>
      <c r="BP10" s="83"/>
      <c r="BQ10" s="83"/>
      <c r="BR10" s="83"/>
      <c r="BS10" s="83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79" t="s">
        <v>211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N11" s="79" t="s">
        <v>213</v>
      </c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29"/>
      <c r="AA11" s="170" t="s">
        <v>214</v>
      </c>
      <c r="AB11" s="170"/>
      <c r="AC11" s="170"/>
      <c r="AD11" s="170"/>
      <c r="AE11" s="170"/>
      <c r="AF11" s="170"/>
      <c r="AG11" s="170"/>
      <c r="AH11" s="170"/>
      <c r="AI11" s="170"/>
      <c r="AJ11" s="29"/>
      <c r="AK11" s="171" t="s">
        <v>212</v>
      </c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35"/>
      <c r="BL11" s="79" t="s">
        <v>198</v>
      </c>
      <c r="BM11" s="79"/>
      <c r="BN11" s="79"/>
      <c r="BO11" s="79"/>
      <c r="BP11" s="79"/>
      <c r="BQ11" s="79"/>
      <c r="BR11" s="79"/>
      <c r="BS11" s="79"/>
      <c r="BT11" s="29"/>
      <c r="BU11" s="29"/>
      <c r="BV11" s="29"/>
      <c r="BW11" s="29"/>
      <c r="BX11" s="29"/>
      <c r="BY11" s="29"/>
      <c r="BZ11" s="29"/>
      <c r="CA11" s="29"/>
    </row>
    <row r="13" spans="1:79" ht="14.25" customHeight="1" x14ac:dyDescent="0.2">
      <c r="A13" s="122" t="s">
        <v>309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</row>
    <row r="14" spans="1:79" ht="14.25" customHeight="1" x14ac:dyDescent="0.2">
      <c r="A14" s="122" t="s">
        <v>180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</row>
    <row r="15" spans="1:79" ht="15" customHeight="1" x14ac:dyDescent="0.2">
      <c r="A15" s="78" t="s">
        <v>229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</row>
    <row r="16" spans="1:79" ht="1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9" ht="15" customHeight="1" x14ac:dyDescent="0.25">
      <c r="A17" s="168" t="s">
        <v>181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</row>
    <row r="18" spans="1:79" ht="30" customHeight="1" x14ac:dyDescent="0.2">
      <c r="A18" s="78" t="s">
        <v>284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</row>
    <row r="19" spans="1:79" ht="1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9" ht="14.25" customHeight="1" x14ac:dyDescent="0.2">
      <c r="A20" s="122" t="s">
        <v>182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</row>
    <row r="21" spans="1:79" ht="75" customHeight="1" x14ac:dyDescent="0.2">
      <c r="A21" s="78" t="s">
        <v>285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</row>
    <row r="22" spans="1:79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9" ht="14.25" customHeight="1" x14ac:dyDescent="0.2">
      <c r="A23" s="122" t="s">
        <v>183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</row>
    <row r="24" spans="1:79" ht="14.25" customHeight="1" x14ac:dyDescent="0.2">
      <c r="A24" s="164" t="s">
        <v>296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</row>
    <row r="25" spans="1:79" ht="15" customHeight="1" x14ac:dyDescent="0.2">
      <c r="A25" s="75" t="s">
        <v>237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</row>
    <row r="26" spans="1:79" ht="23.1" customHeight="1" x14ac:dyDescent="0.2">
      <c r="A26" s="132" t="s">
        <v>3</v>
      </c>
      <c r="B26" s="133"/>
      <c r="C26" s="133"/>
      <c r="D26" s="134"/>
      <c r="E26" s="132" t="s">
        <v>20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67" t="s">
        <v>238</v>
      </c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 t="s">
        <v>239</v>
      </c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 t="s">
        <v>240</v>
      </c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54.75" customHeight="1" x14ac:dyDescent="0.2">
      <c r="A27" s="135"/>
      <c r="B27" s="136"/>
      <c r="C27" s="136"/>
      <c r="D27" s="137"/>
      <c r="E27" s="135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87" t="s">
        <v>5</v>
      </c>
      <c r="V27" s="88"/>
      <c r="W27" s="88"/>
      <c r="X27" s="88"/>
      <c r="Y27" s="89"/>
      <c r="Z27" s="87" t="s">
        <v>4</v>
      </c>
      <c r="AA27" s="88"/>
      <c r="AB27" s="88"/>
      <c r="AC27" s="88"/>
      <c r="AD27" s="89"/>
      <c r="AE27" s="149" t="s">
        <v>147</v>
      </c>
      <c r="AF27" s="150"/>
      <c r="AG27" s="150"/>
      <c r="AH27" s="151"/>
      <c r="AI27" s="87" t="s">
        <v>6</v>
      </c>
      <c r="AJ27" s="88"/>
      <c r="AK27" s="88"/>
      <c r="AL27" s="88"/>
      <c r="AM27" s="89"/>
      <c r="AN27" s="87" t="s">
        <v>5</v>
      </c>
      <c r="AO27" s="88"/>
      <c r="AP27" s="88"/>
      <c r="AQ27" s="88"/>
      <c r="AR27" s="89"/>
      <c r="AS27" s="87" t="s">
        <v>4</v>
      </c>
      <c r="AT27" s="88"/>
      <c r="AU27" s="88"/>
      <c r="AV27" s="88"/>
      <c r="AW27" s="89"/>
      <c r="AX27" s="149" t="s">
        <v>147</v>
      </c>
      <c r="AY27" s="150"/>
      <c r="AZ27" s="150"/>
      <c r="BA27" s="151"/>
      <c r="BB27" s="87" t="s">
        <v>118</v>
      </c>
      <c r="BC27" s="88"/>
      <c r="BD27" s="88"/>
      <c r="BE27" s="88"/>
      <c r="BF27" s="89"/>
      <c r="BG27" s="87" t="s">
        <v>5</v>
      </c>
      <c r="BH27" s="88"/>
      <c r="BI27" s="88"/>
      <c r="BJ27" s="88"/>
      <c r="BK27" s="89"/>
      <c r="BL27" s="87" t="s">
        <v>4</v>
      </c>
      <c r="BM27" s="88"/>
      <c r="BN27" s="88"/>
      <c r="BO27" s="88"/>
      <c r="BP27" s="89"/>
      <c r="BQ27" s="149" t="s">
        <v>147</v>
      </c>
      <c r="BR27" s="150"/>
      <c r="BS27" s="150"/>
      <c r="BT27" s="151"/>
      <c r="BU27" s="87" t="s">
        <v>119</v>
      </c>
      <c r="BV27" s="88"/>
      <c r="BW27" s="88"/>
      <c r="BX27" s="88"/>
      <c r="BY27" s="89"/>
    </row>
    <row r="28" spans="1:79" ht="15" customHeight="1" x14ac:dyDescent="0.2">
      <c r="A28" s="87">
        <v>1</v>
      </c>
      <c r="B28" s="88"/>
      <c r="C28" s="88"/>
      <c r="D28" s="89"/>
      <c r="E28" s="87">
        <v>2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7">
        <v>3</v>
      </c>
      <c r="V28" s="88"/>
      <c r="W28" s="88"/>
      <c r="X28" s="88"/>
      <c r="Y28" s="89"/>
      <c r="Z28" s="87">
        <v>4</v>
      </c>
      <c r="AA28" s="88"/>
      <c r="AB28" s="88"/>
      <c r="AC28" s="88"/>
      <c r="AD28" s="89"/>
      <c r="AE28" s="87">
        <v>5</v>
      </c>
      <c r="AF28" s="88"/>
      <c r="AG28" s="88"/>
      <c r="AH28" s="89"/>
      <c r="AI28" s="87">
        <v>6</v>
      </c>
      <c r="AJ28" s="88"/>
      <c r="AK28" s="88"/>
      <c r="AL28" s="88"/>
      <c r="AM28" s="89"/>
      <c r="AN28" s="87">
        <v>7</v>
      </c>
      <c r="AO28" s="88"/>
      <c r="AP28" s="88"/>
      <c r="AQ28" s="88"/>
      <c r="AR28" s="89"/>
      <c r="AS28" s="87">
        <v>8</v>
      </c>
      <c r="AT28" s="88"/>
      <c r="AU28" s="88"/>
      <c r="AV28" s="88"/>
      <c r="AW28" s="89"/>
      <c r="AX28" s="87">
        <v>9</v>
      </c>
      <c r="AY28" s="88"/>
      <c r="AZ28" s="88"/>
      <c r="BA28" s="89"/>
      <c r="BB28" s="87">
        <v>10</v>
      </c>
      <c r="BC28" s="88"/>
      <c r="BD28" s="88"/>
      <c r="BE28" s="88"/>
      <c r="BF28" s="89"/>
      <c r="BG28" s="87">
        <v>11</v>
      </c>
      <c r="BH28" s="88"/>
      <c r="BI28" s="88"/>
      <c r="BJ28" s="88"/>
      <c r="BK28" s="89"/>
      <c r="BL28" s="87">
        <v>12</v>
      </c>
      <c r="BM28" s="88"/>
      <c r="BN28" s="88"/>
      <c r="BO28" s="88"/>
      <c r="BP28" s="89"/>
      <c r="BQ28" s="87">
        <v>13</v>
      </c>
      <c r="BR28" s="88"/>
      <c r="BS28" s="88"/>
      <c r="BT28" s="89"/>
      <c r="BU28" s="87">
        <v>14</v>
      </c>
      <c r="BV28" s="88"/>
      <c r="BW28" s="88"/>
      <c r="BX28" s="88"/>
      <c r="BY28" s="89"/>
    </row>
    <row r="29" spans="1:79" ht="13.5" hidden="1" customHeight="1" x14ac:dyDescent="0.2">
      <c r="A29" s="90" t="s">
        <v>77</v>
      </c>
      <c r="B29" s="91"/>
      <c r="C29" s="91"/>
      <c r="D29" s="92"/>
      <c r="E29" s="90" t="s">
        <v>78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65" t="s">
        <v>86</v>
      </c>
      <c r="V29" s="166"/>
      <c r="W29" s="166"/>
      <c r="X29" s="166"/>
      <c r="Y29" s="167"/>
      <c r="Z29" s="165" t="s">
        <v>87</v>
      </c>
      <c r="AA29" s="166"/>
      <c r="AB29" s="166"/>
      <c r="AC29" s="166"/>
      <c r="AD29" s="167"/>
      <c r="AE29" s="90" t="s">
        <v>113</v>
      </c>
      <c r="AF29" s="91"/>
      <c r="AG29" s="91"/>
      <c r="AH29" s="92"/>
      <c r="AI29" s="146" t="s">
        <v>217</v>
      </c>
      <c r="AJ29" s="147"/>
      <c r="AK29" s="147"/>
      <c r="AL29" s="147"/>
      <c r="AM29" s="148"/>
      <c r="AN29" s="90" t="s">
        <v>88</v>
      </c>
      <c r="AO29" s="91"/>
      <c r="AP29" s="91"/>
      <c r="AQ29" s="91"/>
      <c r="AR29" s="92"/>
      <c r="AS29" s="90" t="s">
        <v>89</v>
      </c>
      <c r="AT29" s="91"/>
      <c r="AU29" s="91"/>
      <c r="AV29" s="91"/>
      <c r="AW29" s="92"/>
      <c r="AX29" s="90" t="s">
        <v>114</v>
      </c>
      <c r="AY29" s="91"/>
      <c r="AZ29" s="91"/>
      <c r="BA29" s="92"/>
      <c r="BB29" s="146" t="s">
        <v>217</v>
      </c>
      <c r="BC29" s="147"/>
      <c r="BD29" s="147"/>
      <c r="BE29" s="147"/>
      <c r="BF29" s="148"/>
      <c r="BG29" s="90" t="s">
        <v>79</v>
      </c>
      <c r="BH29" s="91"/>
      <c r="BI29" s="91"/>
      <c r="BJ29" s="91"/>
      <c r="BK29" s="92"/>
      <c r="BL29" s="90" t="s">
        <v>80</v>
      </c>
      <c r="BM29" s="91"/>
      <c r="BN29" s="91"/>
      <c r="BO29" s="91"/>
      <c r="BP29" s="92"/>
      <c r="BQ29" s="90" t="s">
        <v>115</v>
      </c>
      <c r="BR29" s="91"/>
      <c r="BS29" s="91"/>
      <c r="BT29" s="92"/>
      <c r="BU29" s="146" t="s">
        <v>217</v>
      </c>
      <c r="BV29" s="147"/>
      <c r="BW29" s="147"/>
      <c r="BX29" s="147"/>
      <c r="BY29" s="148"/>
      <c r="CA29" t="s">
        <v>29</v>
      </c>
    </row>
    <row r="30" spans="1:79" s="44" customFormat="1" ht="12.75" customHeight="1" x14ac:dyDescent="0.2">
      <c r="A30" s="97"/>
      <c r="B30" s="98"/>
      <c r="C30" s="98"/>
      <c r="D30" s="117"/>
      <c r="E30" s="60" t="s">
        <v>246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115">
        <v>0</v>
      </c>
      <c r="V30" s="115"/>
      <c r="W30" s="115"/>
      <c r="X30" s="115"/>
      <c r="Y30" s="115"/>
      <c r="Z30" s="115" t="s">
        <v>247</v>
      </c>
      <c r="AA30" s="115"/>
      <c r="AB30" s="115"/>
      <c r="AC30" s="115"/>
      <c r="AD30" s="115"/>
      <c r="AE30" s="118" t="s">
        <v>247</v>
      </c>
      <c r="AF30" s="119"/>
      <c r="AG30" s="119"/>
      <c r="AH30" s="120"/>
      <c r="AI30" s="118">
        <f>IF(ISNUMBER(U30),U30,0)+IF(ISNUMBER(Z30),Z30,0)</f>
        <v>0</v>
      </c>
      <c r="AJ30" s="119"/>
      <c r="AK30" s="119"/>
      <c r="AL30" s="119"/>
      <c r="AM30" s="120"/>
      <c r="AN30" s="118">
        <v>0</v>
      </c>
      <c r="AO30" s="119"/>
      <c r="AP30" s="119"/>
      <c r="AQ30" s="119"/>
      <c r="AR30" s="120"/>
      <c r="AS30" s="118" t="s">
        <v>247</v>
      </c>
      <c r="AT30" s="119"/>
      <c r="AU30" s="119"/>
      <c r="AV30" s="119"/>
      <c r="AW30" s="120"/>
      <c r="AX30" s="118" t="s">
        <v>247</v>
      </c>
      <c r="AY30" s="119"/>
      <c r="AZ30" s="119"/>
      <c r="BA30" s="120"/>
      <c r="BB30" s="118">
        <f>IF(ISNUMBER(AN30),AN30,0)+IF(ISNUMBER(AS30),AS30,0)</f>
        <v>0</v>
      </c>
      <c r="BC30" s="119"/>
      <c r="BD30" s="119"/>
      <c r="BE30" s="119"/>
      <c r="BF30" s="120"/>
      <c r="BG30" s="118">
        <v>837938</v>
      </c>
      <c r="BH30" s="119"/>
      <c r="BI30" s="119"/>
      <c r="BJ30" s="119"/>
      <c r="BK30" s="120"/>
      <c r="BL30" s="118" t="s">
        <v>247</v>
      </c>
      <c r="BM30" s="119"/>
      <c r="BN30" s="119"/>
      <c r="BO30" s="119"/>
      <c r="BP30" s="120"/>
      <c r="BQ30" s="118" t="s">
        <v>247</v>
      </c>
      <c r="BR30" s="119"/>
      <c r="BS30" s="119"/>
      <c r="BT30" s="120"/>
      <c r="BU30" s="118">
        <f>IF(ISNUMBER(BG30),BG30,0)+IF(ISNUMBER(BL30),BL30,0)</f>
        <v>837938</v>
      </c>
      <c r="BV30" s="119"/>
      <c r="BW30" s="119"/>
      <c r="BX30" s="119"/>
      <c r="BY30" s="120"/>
      <c r="CA30" s="44" t="s">
        <v>30</v>
      </c>
    </row>
    <row r="31" spans="1:79" s="9" customFormat="1" ht="12.75" customHeight="1" x14ac:dyDescent="0.2">
      <c r="A31" s="99"/>
      <c r="B31" s="100"/>
      <c r="C31" s="100"/>
      <c r="D31" s="116"/>
      <c r="E31" s="55" t="s">
        <v>179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3"/>
      <c r="U31" s="113">
        <v>0</v>
      </c>
      <c r="V31" s="113"/>
      <c r="W31" s="113"/>
      <c r="X31" s="113"/>
      <c r="Y31" s="113"/>
      <c r="Z31" s="113">
        <v>0</v>
      </c>
      <c r="AA31" s="113"/>
      <c r="AB31" s="113"/>
      <c r="AC31" s="113"/>
      <c r="AD31" s="113"/>
      <c r="AE31" s="110">
        <v>0</v>
      </c>
      <c r="AF31" s="111"/>
      <c r="AG31" s="111"/>
      <c r="AH31" s="112"/>
      <c r="AI31" s="110">
        <f>IF(ISNUMBER(U31),U31,0)+IF(ISNUMBER(Z31),Z31,0)</f>
        <v>0</v>
      </c>
      <c r="AJ31" s="111"/>
      <c r="AK31" s="111"/>
      <c r="AL31" s="111"/>
      <c r="AM31" s="112"/>
      <c r="AN31" s="110">
        <v>0</v>
      </c>
      <c r="AO31" s="111"/>
      <c r="AP31" s="111"/>
      <c r="AQ31" s="111"/>
      <c r="AR31" s="112"/>
      <c r="AS31" s="110">
        <v>0</v>
      </c>
      <c r="AT31" s="111"/>
      <c r="AU31" s="111"/>
      <c r="AV31" s="111"/>
      <c r="AW31" s="112"/>
      <c r="AX31" s="110">
        <v>0</v>
      </c>
      <c r="AY31" s="111"/>
      <c r="AZ31" s="111"/>
      <c r="BA31" s="112"/>
      <c r="BB31" s="110">
        <f>IF(ISNUMBER(AN31),AN31,0)+IF(ISNUMBER(AS31),AS31,0)</f>
        <v>0</v>
      </c>
      <c r="BC31" s="111"/>
      <c r="BD31" s="111"/>
      <c r="BE31" s="111"/>
      <c r="BF31" s="112"/>
      <c r="BG31" s="110">
        <v>837938</v>
      </c>
      <c r="BH31" s="111"/>
      <c r="BI31" s="111"/>
      <c r="BJ31" s="111"/>
      <c r="BK31" s="112"/>
      <c r="BL31" s="110">
        <v>0</v>
      </c>
      <c r="BM31" s="111"/>
      <c r="BN31" s="111"/>
      <c r="BO31" s="111"/>
      <c r="BP31" s="112"/>
      <c r="BQ31" s="110">
        <v>0</v>
      </c>
      <c r="BR31" s="111"/>
      <c r="BS31" s="111"/>
      <c r="BT31" s="112"/>
      <c r="BU31" s="110">
        <f>IF(ISNUMBER(BG31),BG31,0)+IF(ISNUMBER(BL31),BL31,0)</f>
        <v>837938</v>
      </c>
      <c r="BV31" s="111"/>
      <c r="BW31" s="111"/>
      <c r="BX31" s="111"/>
      <c r="BY31" s="112"/>
    </row>
    <row r="33" spans="1:79" ht="14.25" customHeight="1" x14ac:dyDescent="0.2">
      <c r="A33" s="164" t="s">
        <v>310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</row>
    <row r="34" spans="1:79" ht="15" customHeight="1" x14ac:dyDescent="0.2">
      <c r="A34" s="130" t="s">
        <v>237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</row>
    <row r="35" spans="1:79" ht="22.5" customHeight="1" x14ac:dyDescent="0.2">
      <c r="A35" s="132" t="s">
        <v>3</v>
      </c>
      <c r="B35" s="133"/>
      <c r="C35" s="133"/>
      <c r="D35" s="134"/>
      <c r="E35" s="132" t="s">
        <v>20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4"/>
      <c r="X35" s="87" t="s">
        <v>241</v>
      </c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9"/>
      <c r="AR35" s="67" t="s">
        <v>243</v>
      </c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</row>
    <row r="36" spans="1:79" ht="36" customHeight="1" x14ac:dyDescent="0.2">
      <c r="A36" s="135"/>
      <c r="B36" s="136"/>
      <c r="C36" s="136"/>
      <c r="D36" s="137"/>
      <c r="E36" s="135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7"/>
      <c r="X36" s="67" t="s">
        <v>5</v>
      </c>
      <c r="Y36" s="67"/>
      <c r="Z36" s="67"/>
      <c r="AA36" s="67"/>
      <c r="AB36" s="67"/>
      <c r="AC36" s="67" t="s">
        <v>4</v>
      </c>
      <c r="AD36" s="67"/>
      <c r="AE36" s="67"/>
      <c r="AF36" s="67"/>
      <c r="AG36" s="67"/>
      <c r="AH36" s="149" t="s">
        <v>147</v>
      </c>
      <c r="AI36" s="150"/>
      <c r="AJ36" s="150"/>
      <c r="AK36" s="150"/>
      <c r="AL36" s="151"/>
      <c r="AM36" s="87" t="s">
        <v>6</v>
      </c>
      <c r="AN36" s="88"/>
      <c r="AO36" s="88"/>
      <c r="AP36" s="88"/>
      <c r="AQ36" s="89"/>
      <c r="AR36" s="87" t="s">
        <v>5</v>
      </c>
      <c r="AS36" s="88"/>
      <c r="AT36" s="88"/>
      <c r="AU36" s="88"/>
      <c r="AV36" s="89"/>
      <c r="AW36" s="87" t="s">
        <v>4</v>
      </c>
      <c r="AX36" s="88"/>
      <c r="AY36" s="88"/>
      <c r="AZ36" s="88"/>
      <c r="BA36" s="89"/>
      <c r="BB36" s="149" t="s">
        <v>147</v>
      </c>
      <c r="BC36" s="150"/>
      <c r="BD36" s="150"/>
      <c r="BE36" s="150"/>
      <c r="BF36" s="151"/>
      <c r="BG36" s="87" t="s">
        <v>118</v>
      </c>
      <c r="BH36" s="88"/>
      <c r="BI36" s="88"/>
      <c r="BJ36" s="88"/>
      <c r="BK36" s="89"/>
    </row>
    <row r="37" spans="1:79" ht="15" customHeight="1" x14ac:dyDescent="0.2">
      <c r="A37" s="87">
        <v>1</v>
      </c>
      <c r="B37" s="88"/>
      <c r="C37" s="88"/>
      <c r="D37" s="89"/>
      <c r="E37" s="87">
        <v>2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9"/>
      <c r="X37" s="67">
        <v>3</v>
      </c>
      <c r="Y37" s="67"/>
      <c r="Z37" s="67"/>
      <c r="AA37" s="67"/>
      <c r="AB37" s="67"/>
      <c r="AC37" s="67">
        <v>4</v>
      </c>
      <c r="AD37" s="67"/>
      <c r="AE37" s="67"/>
      <c r="AF37" s="67"/>
      <c r="AG37" s="67"/>
      <c r="AH37" s="67">
        <v>5</v>
      </c>
      <c r="AI37" s="67"/>
      <c r="AJ37" s="67"/>
      <c r="AK37" s="67"/>
      <c r="AL37" s="67"/>
      <c r="AM37" s="67">
        <v>6</v>
      </c>
      <c r="AN37" s="67"/>
      <c r="AO37" s="67"/>
      <c r="AP37" s="67"/>
      <c r="AQ37" s="67"/>
      <c r="AR37" s="87">
        <v>7</v>
      </c>
      <c r="AS37" s="88"/>
      <c r="AT37" s="88"/>
      <c r="AU37" s="88"/>
      <c r="AV37" s="89"/>
      <c r="AW37" s="87">
        <v>8</v>
      </c>
      <c r="AX37" s="88"/>
      <c r="AY37" s="88"/>
      <c r="AZ37" s="88"/>
      <c r="BA37" s="89"/>
      <c r="BB37" s="87">
        <v>9</v>
      </c>
      <c r="BC37" s="88"/>
      <c r="BD37" s="88"/>
      <c r="BE37" s="88"/>
      <c r="BF37" s="89"/>
      <c r="BG37" s="87">
        <v>10</v>
      </c>
      <c r="BH37" s="88"/>
      <c r="BI37" s="88"/>
      <c r="BJ37" s="88"/>
      <c r="BK37" s="89"/>
    </row>
    <row r="38" spans="1:79" ht="20.25" hidden="1" customHeight="1" x14ac:dyDescent="0.2">
      <c r="A38" s="90" t="s">
        <v>77</v>
      </c>
      <c r="B38" s="91"/>
      <c r="C38" s="91"/>
      <c r="D38" s="92"/>
      <c r="E38" s="90" t="s">
        <v>78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65" t="s">
        <v>81</v>
      </c>
      <c r="Y38" s="65"/>
      <c r="Z38" s="65"/>
      <c r="AA38" s="65"/>
      <c r="AB38" s="65"/>
      <c r="AC38" s="65" t="s">
        <v>82</v>
      </c>
      <c r="AD38" s="65"/>
      <c r="AE38" s="65"/>
      <c r="AF38" s="65"/>
      <c r="AG38" s="65"/>
      <c r="AH38" s="90" t="s">
        <v>116</v>
      </c>
      <c r="AI38" s="91"/>
      <c r="AJ38" s="91"/>
      <c r="AK38" s="91"/>
      <c r="AL38" s="92"/>
      <c r="AM38" s="146" t="s">
        <v>218</v>
      </c>
      <c r="AN38" s="147"/>
      <c r="AO38" s="147"/>
      <c r="AP38" s="147"/>
      <c r="AQ38" s="148"/>
      <c r="AR38" s="90" t="s">
        <v>83</v>
      </c>
      <c r="AS38" s="91"/>
      <c r="AT38" s="91"/>
      <c r="AU38" s="91"/>
      <c r="AV38" s="92"/>
      <c r="AW38" s="90" t="s">
        <v>84</v>
      </c>
      <c r="AX38" s="91"/>
      <c r="AY38" s="91"/>
      <c r="AZ38" s="91"/>
      <c r="BA38" s="92"/>
      <c r="BB38" s="90" t="s">
        <v>117</v>
      </c>
      <c r="BC38" s="91"/>
      <c r="BD38" s="91"/>
      <c r="BE38" s="91"/>
      <c r="BF38" s="92"/>
      <c r="BG38" s="146" t="s">
        <v>218</v>
      </c>
      <c r="BH38" s="147"/>
      <c r="BI38" s="147"/>
      <c r="BJ38" s="147"/>
      <c r="BK38" s="148"/>
      <c r="CA38" t="s">
        <v>31</v>
      </c>
    </row>
    <row r="39" spans="1:79" s="44" customFormat="1" ht="12.75" customHeight="1" x14ac:dyDescent="0.2">
      <c r="A39" s="97"/>
      <c r="B39" s="98"/>
      <c r="C39" s="98"/>
      <c r="D39" s="117"/>
      <c r="E39" s="60" t="s">
        <v>246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118">
        <v>872316</v>
      </c>
      <c r="Y39" s="119"/>
      <c r="Z39" s="119"/>
      <c r="AA39" s="119"/>
      <c r="AB39" s="120"/>
      <c r="AC39" s="118" t="s">
        <v>247</v>
      </c>
      <c r="AD39" s="119"/>
      <c r="AE39" s="119"/>
      <c r="AF39" s="119"/>
      <c r="AG39" s="120"/>
      <c r="AH39" s="118" t="s">
        <v>247</v>
      </c>
      <c r="AI39" s="119"/>
      <c r="AJ39" s="119"/>
      <c r="AK39" s="119"/>
      <c r="AL39" s="120"/>
      <c r="AM39" s="118">
        <f>IF(ISNUMBER(X39),X39,0)+IF(ISNUMBER(AC39),AC39,0)</f>
        <v>872316</v>
      </c>
      <c r="AN39" s="119"/>
      <c r="AO39" s="119"/>
      <c r="AP39" s="119"/>
      <c r="AQ39" s="120"/>
      <c r="AR39" s="118">
        <v>899397</v>
      </c>
      <c r="AS39" s="119"/>
      <c r="AT39" s="119"/>
      <c r="AU39" s="119"/>
      <c r="AV39" s="120"/>
      <c r="AW39" s="118" t="s">
        <v>247</v>
      </c>
      <c r="AX39" s="119"/>
      <c r="AY39" s="119"/>
      <c r="AZ39" s="119"/>
      <c r="BA39" s="120"/>
      <c r="BB39" s="118" t="s">
        <v>247</v>
      </c>
      <c r="BC39" s="119"/>
      <c r="BD39" s="119"/>
      <c r="BE39" s="119"/>
      <c r="BF39" s="120"/>
      <c r="BG39" s="115">
        <f>IF(ISNUMBER(AR39),AR39,0)+IF(ISNUMBER(AW39),AW39,0)</f>
        <v>899397</v>
      </c>
      <c r="BH39" s="115"/>
      <c r="BI39" s="115"/>
      <c r="BJ39" s="115"/>
      <c r="BK39" s="115"/>
      <c r="CA39" s="44" t="s">
        <v>32</v>
      </c>
    </row>
    <row r="40" spans="1:79" s="9" customFormat="1" ht="12.75" customHeight="1" x14ac:dyDescent="0.2">
      <c r="A40" s="99"/>
      <c r="B40" s="100"/>
      <c r="C40" s="100"/>
      <c r="D40" s="116"/>
      <c r="E40" s="55" t="s">
        <v>179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3"/>
      <c r="X40" s="110">
        <v>872316</v>
      </c>
      <c r="Y40" s="111"/>
      <c r="Z40" s="111"/>
      <c r="AA40" s="111"/>
      <c r="AB40" s="112"/>
      <c r="AC40" s="110">
        <v>0</v>
      </c>
      <c r="AD40" s="111"/>
      <c r="AE40" s="111"/>
      <c r="AF40" s="111"/>
      <c r="AG40" s="112"/>
      <c r="AH40" s="110">
        <v>0</v>
      </c>
      <c r="AI40" s="111"/>
      <c r="AJ40" s="111"/>
      <c r="AK40" s="111"/>
      <c r="AL40" s="112"/>
      <c r="AM40" s="110">
        <f>IF(ISNUMBER(X40),X40,0)+IF(ISNUMBER(AC40),AC40,0)</f>
        <v>872316</v>
      </c>
      <c r="AN40" s="111"/>
      <c r="AO40" s="111"/>
      <c r="AP40" s="111"/>
      <c r="AQ40" s="112"/>
      <c r="AR40" s="110">
        <v>899397</v>
      </c>
      <c r="AS40" s="111"/>
      <c r="AT40" s="111"/>
      <c r="AU40" s="111"/>
      <c r="AV40" s="112"/>
      <c r="AW40" s="110">
        <v>0</v>
      </c>
      <c r="AX40" s="111"/>
      <c r="AY40" s="111"/>
      <c r="AZ40" s="111"/>
      <c r="BA40" s="112"/>
      <c r="BB40" s="110">
        <v>0</v>
      </c>
      <c r="BC40" s="111"/>
      <c r="BD40" s="111"/>
      <c r="BE40" s="111"/>
      <c r="BF40" s="112"/>
      <c r="BG40" s="113">
        <f>IF(ISNUMBER(AR40),AR40,0)+IF(ISNUMBER(AW40),AW40,0)</f>
        <v>899397</v>
      </c>
      <c r="BH40" s="113"/>
      <c r="BI40" s="113"/>
      <c r="BJ40" s="113"/>
      <c r="BK40" s="113"/>
    </row>
    <row r="41" spans="1:79" s="7" customFormat="1" ht="12.7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</row>
    <row r="43" spans="1:79" s="6" customFormat="1" ht="14.25" customHeight="1" x14ac:dyDescent="0.2">
      <c r="A43" s="122" t="s">
        <v>148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25"/>
    </row>
    <row r="44" spans="1:79" ht="14.25" customHeight="1" x14ac:dyDescent="0.2">
      <c r="A44" s="122" t="s">
        <v>297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</row>
    <row r="45" spans="1:79" ht="15" customHeight="1" x14ac:dyDescent="0.2">
      <c r="A45" s="75" t="s">
        <v>237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</row>
    <row r="46" spans="1:79" ht="23.1" customHeight="1" x14ac:dyDescent="0.2">
      <c r="A46" s="155" t="s">
        <v>149</v>
      </c>
      <c r="B46" s="156"/>
      <c r="C46" s="156"/>
      <c r="D46" s="157"/>
      <c r="E46" s="67" t="s">
        <v>20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87" t="s">
        <v>238</v>
      </c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9"/>
      <c r="AN46" s="87" t="s">
        <v>239</v>
      </c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9"/>
      <c r="BG46" s="87" t="s">
        <v>240</v>
      </c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9"/>
    </row>
    <row r="47" spans="1:79" ht="48.75" customHeight="1" x14ac:dyDescent="0.2">
      <c r="A47" s="158"/>
      <c r="B47" s="159"/>
      <c r="C47" s="159"/>
      <c r="D47" s="160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87" t="s">
        <v>5</v>
      </c>
      <c r="V47" s="88"/>
      <c r="W47" s="88"/>
      <c r="X47" s="88"/>
      <c r="Y47" s="89"/>
      <c r="Z47" s="87" t="s">
        <v>4</v>
      </c>
      <c r="AA47" s="88"/>
      <c r="AB47" s="88"/>
      <c r="AC47" s="88"/>
      <c r="AD47" s="89"/>
      <c r="AE47" s="149" t="s">
        <v>147</v>
      </c>
      <c r="AF47" s="150"/>
      <c r="AG47" s="150"/>
      <c r="AH47" s="151"/>
      <c r="AI47" s="87" t="s">
        <v>6</v>
      </c>
      <c r="AJ47" s="88"/>
      <c r="AK47" s="88"/>
      <c r="AL47" s="88"/>
      <c r="AM47" s="89"/>
      <c r="AN47" s="87" t="s">
        <v>5</v>
      </c>
      <c r="AO47" s="88"/>
      <c r="AP47" s="88"/>
      <c r="AQ47" s="88"/>
      <c r="AR47" s="89"/>
      <c r="AS47" s="87" t="s">
        <v>4</v>
      </c>
      <c r="AT47" s="88"/>
      <c r="AU47" s="88"/>
      <c r="AV47" s="88"/>
      <c r="AW47" s="89"/>
      <c r="AX47" s="149" t="s">
        <v>147</v>
      </c>
      <c r="AY47" s="150"/>
      <c r="AZ47" s="150"/>
      <c r="BA47" s="151"/>
      <c r="BB47" s="87" t="s">
        <v>118</v>
      </c>
      <c r="BC47" s="88"/>
      <c r="BD47" s="88"/>
      <c r="BE47" s="88"/>
      <c r="BF47" s="89"/>
      <c r="BG47" s="87" t="s">
        <v>5</v>
      </c>
      <c r="BH47" s="88"/>
      <c r="BI47" s="88"/>
      <c r="BJ47" s="88"/>
      <c r="BK47" s="89"/>
      <c r="BL47" s="87" t="s">
        <v>4</v>
      </c>
      <c r="BM47" s="88"/>
      <c r="BN47" s="88"/>
      <c r="BO47" s="88"/>
      <c r="BP47" s="89"/>
      <c r="BQ47" s="149" t="s">
        <v>147</v>
      </c>
      <c r="BR47" s="150"/>
      <c r="BS47" s="150"/>
      <c r="BT47" s="151"/>
      <c r="BU47" s="87" t="s">
        <v>119</v>
      </c>
      <c r="BV47" s="88"/>
      <c r="BW47" s="88"/>
      <c r="BX47" s="88"/>
      <c r="BY47" s="89"/>
    </row>
    <row r="48" spans="1:79" ht="15" customHeight="1" x14ac:dyDescent="0.2">
      <c r="A48" s="87">
        <v>1</v>
      </c>
      <c r="B48" s="88"/>
      <c r="C48" s="88"/>
      <c r="D48" s="89"/>
      <c r="E48" s="87">
        <v>2</v>
      </c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7">
        <v>3</v>
      </c>
      <c r="V48" s="88"/>
      <c r="W48" s="88"/>
      <c r="X48" s="88"/>
      <c r="Y48" s="89"/>
      <c r="Z48" s="87">
        <v>4</v>
      </c>
      <c r="AA48" s="88"/>
      <c r="AB48" s="88"/>
      <c r="AC48" s="88"/>
      <c r="AD48" s="89"/>
      <c r="AE48" s="87">
        <v>5</v>
      </c>
      <c r="AF48" s="88"/>
      <c r="AG48" s="88"/>
      <c r="AH48" s="89"/>
      <c r="AI48" s="87">
        <v>6</v>
      </c>
      <c r="AJ48" s="88"/>
      <c r="AK48" s="88"/>
      <c r="AL48" s="88"/>
      <c r="AM48" s="89"/>
      <c r="AN48" s="87">
        <v>7</v>
      </c>
      <c r="AO48" s="88"/>
      <c r="AP48" s="88"/>
      <c r="AQ48" s="88"/>
      <c r="AR48" s="89"/>
      <c r="AS48" s="87">
        <v>8</v>
      </c>
      <c r="AT48" s="88"/>
      <c r="AU48" s="88"/>
      <c r="AV48" s="88"/>
      <c r="AW48" s="89"/>
      <c r="AX48" s="87">
        <v>9</v>
      </c>
      <c r="AY48" s="88"/>
      <c r="AZ48" s="88"/>
      <c r="BA48" s="89"/>
      <c r="BB48" s="87">
        <v>10</v>
      </c>
      <c r="BC48" s="88"/>
      <c r="BD48" s="88"/>
      <c r="BE48" s="88"/>
      <c r="BF48" s="89"/>
      <c r="BG48" s="87">
        <v>11</v>
      </c>
      <c r="BH48" s="88"/>
      <c r="BI48" s="88"/>
      <c r="BJ48" s="88"/>
      <c r="BK48" s="89"/>
      <c r="BL48" s="87">
        <v>12</v>
      </c>
      <c r="BM48" s="88"/>
      <c r="BN48" s="88"/>
      <c r="BO48" s="88"/>
      <c r="BP48" s="89"/>
      <c r="BQ48" s="87">
        <v>13</v>
      </c>
      <c r="BR48" s="88"/>
      <c r="BS48" s="88"/>
      <c r="BT48" s="89"/>
      <c r="BU48" s="87">
        <v>14</v>
      </c>
      <c r="BV48" s="88"/>
      <c r="BW48" s="88"/>
      <c r="BX48" s="88"/>
      <c r="BY48" s="89"/>
    </row>
    <row r="49" spans="1:79" s="2" customFormat="1" ht="12.75" hidden="1" customHeight="1" x14ac:dyDescent="0.2">
      <c r="A49" s="90" t="s">
        <v>85</v>
      </c>
      <c r="B49" s="91"/>
      <c r="C49" s="91"/>
      <c r="D49" s="92"/>
      <c r="E49" s="90" t="s">
        <v>78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2"/>
      <c r="U49" s="90" t="s">
        <v>86</v>
      </c>
      <c r="V49" s="91"/>
      <c r="W49" s="91"/>
      <c r="X49" s="91"/>
      <c r="Y49" s="92"/>
      <c r="Z49" s="90" t="s">
        <v>87</v>
      </c>
      <c r="AA49" s="91"/>
      <c r="AB49" s="91"/>
      <c r="AC49" s="91"/>
      <c r="AD49" s="92"/>
      <c r="AE49" s="90" t="s">
        <v>113</v>
      </c>
      <c r="AF49" s="91"/>
      <c r="AG49" s="91"/>
      <c r="AH49" s="92"/>
      <c r="AI49" s="146" t="s">
        <v>217</v>
      </c>
      <c r="AJ49" s="147"/>
      <c r="AK49" s="147"/>
      <c r="AL49" s="147"/>
      <c r="AM49" s="148"/>
      <c r="AN49" s="90" t="s">
        <v>88</v>
      </c>
      <c r="AO49" s="91"/>
      <c r="AP49" s="91"/>
      <c r="AQ49" s="91"/>
      <c r="AR49" s="92"/>
      <c r="AS49" s="90" t="s">
        <v>89</v>
      </c>
      <c r="AT49" s="91"/>
      <c r="AU49" s="91"/>
      <c r="AV49" s="91"/>
      <c r="AW49" s="92"/>
      <c r="AX49" s="90" t="s">
        <v>114</v>
      </c>
      <c r="AY49" s="91"/>
      <c r="AZ49" s="91"/>
      <c r="BA49" s="92"/>
      <c r="BB49" s="146" t="s">
        <v>217</v>
      </c>
      <c r="BC49" s="147"/>
      <c r="BD49" s="147"/>
      <c r="BE49" s="147"/>
      <c r="BF49" s="148"/>
      <c r="BG49" s="90" t="s">
        <v>79</v>
      </c>
      <c r="BH49" s="91"/>
      <c r="BI49" s="91"/>
      <c r="BJ49" s="91"/>
      <c r="BK49" s="92"/>
      <c r="BL49" s="90" t="s">
        <v>80</v>
      </c>
      <c r="BM49" s="91"/>
      <c r="BN49" s="91"/>
      <c r="BO49" s="91"/>
      <c r="BP49" s="92"/>
      <c r="BQ49" s="90" t="s">
        <v>115</v>
      </c>
      <c r="BR49" s="91"/>
      <c r="BS49" s="91"/>
      <c r="BT49" s="92"/>
      <c r="BU49" s="146" t="s">
        <v>217</v>
      </c>
      <c r="BV49" s="147"/>
      <c r="BW49" s="147"/>
      <c r="BX49" s="147"/>
      <c r="BY49" s="148"/>
      <c r="CA49" t="s">
        <v>33</v>
      </c>
    </row>
    <row r="50" spans="1:79" s="44" customFormat="1" ht="12.75" customHeight="1" x14ac:dyDescent="0.2">
      <c r="A50" s="97">
        <v>2111</v>
      </c>
      <c r="B50" s="98"/>
      <c r="C50" s="98"/>
      <c r="D50" s="117"/>
      <c r="E50" s="60" t="s">
        <v>248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118">
        <v>0</v>
      </c>
      <c r="V50" s="119"/>
      <c r="W50" s="119"/>
      <c r="X50" s="119"/>
      <c r="Y50" s="120"/>
      <c r="Z50" s="118">
        <v>0</v>
      </c>
      <c r="AA50" s="119"/>
      <c r="AB50" s="119"/>
      <c r="AC50" s="119"/>
      <c r="AD50" s="120"/>
      <c r="AE50" s="118">
        <v>0</v>
      </c>
      <c r="AF50" s="119"/>
      <c r="AG50" s="119"/>
      <c r="AH50" s="120"/>
      <c r="AI50" s="118">
        <f t="shared" ref="AI50:AI56" si="0">IF(ISNUMBER(U50),U50,0)+IF(ISNUMBER(Z50),Z50,0)</f>
        <v>0</v>
      </c>
      <c r="AJ50" s="119"/>
      <c r="AK50" s="119"/>
      <c r="AL50" s="119"/>
      <c r="AM50" s="120"/>
      <c r="AN50" s="118">
        <v>0</v>
      </c>
      <c r="AO50" s="119"/>
      <c r="AP50" s="119"/>
      <c r="AQ50" s="119"/>
      <c r="AR50" s="120"/>
      <c r="AS50" s="118">
        <v>0</v>
      </c>
      <c r="AT50" s="119"/>
      <c r="AU50" s="119"/>
      <c r="AV50" s="119"/>
      <c r="AW50" s="120"/>
      <c r="AX50" s="118">
        <v>0</v>
      </c>
      <c r="AY50" s="119"/>
      <c r="AZ50" s="119"/>
      <c r="BA50" s="120"/>
      <c r="BB50" s="118">
        <f t="shared" ref="BB50:BB56" si="1">IF(ISNUMBER(AN50),AN50,0)+IF(ISNUMBER(AS50),AS50,0)</f>
        <v>0</v>
      </c>
      <c r="BC50" s="119"/>
      <c r="BD50" s="119"/>
      <c r="BE50" s="119"/>
      <c r="BF50" s="120"/>
      <c r="BG50" s="118">
        <v>651600</v>
      </c>
      <c r="BH50" s="119"/>
      <c r="BI50" s="119"/>
      <c r="BJ50" s="119"/>
      <c r="BK50" s="120"/>
      <c r="BL50" s="118">
        <v>0</v>
      </c>
      <c r="BM50" s="119"/>
      <c r="BN50" s="119"/>
      <c r="BO50" s="119"/>
      <c r="BP50" s="120"/>
      <c r="BQ50" s="118">
        <v>0</v>
      </c>
      <c r="BR50" s="119"/>
      <c r="BS50" s="119"/>
      <c r="BT50" s="120"/>
      <c r="BU50" s="118">
        <f t="shared" ref="BU50:BU56" si="2">IF(ISNUMBER(BG50),BG50,0)+IF(ISNUMBER(BL50),BL50,0)</f>
        <v>651600</v>
      </c>
      <c r="BV50" s="119"/>
      <c r="BW50" s="119"/>
      <c r="BX50" s="119"/>
      <c r="BY50" s="120"/>
      <c r="CA50" s="44" t="s">
        <v>34</v>
      </c>
    </row>
    <row r="51" spans="1:79" s="44" customFormat="1" ht="12.75" customHeight="1" x14ac:dyDescent="0.2">
      <c r="A51" s="97">
        <v>2120</v>
      </c>
      <c r="B51" s="98"/>
      <c r="C51" s="98"/>
      <c r="D51" s="117"/>
      <c r="E51" s="60" t="s">
        <v>249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  <c r="U51" s="118">
        <v>0</v>
      </c>
      <c r="V51" s="119"/>
      <c r="W51" s="119"/>
      <c r="X51" s="119"/>
      <c r="Y51" s="120"/>
      <c r="Z51" s="118">
        <v>0</v>
      </c>
      <c r="AA51" s="119"/>
      <c r="AB51" s="119"/>
      <c r="AC51" s="119"/>
      <c r="AD51" s="120"/>
      <c r="AE51" s="118">
        <v>0</v>
      </c>
      <c r="AF51" s="119"/>
      <c r="AG51" s="119"/>
      <c r="AH51" s="120"/>
      <c r="AI51" s="118">
        <f t="shared" si="0"/>
        <v>0</v>
      </c>
      <c r="AJ51" s="119"/>
      <c r="AK51" s="119"/>
      <c r="AL51" s="119"/>
      <c r="AM51" s="120"/>
      <c r="AN51" s="118">
        <v>0</v>
      </c>
      <c r="AO51" s="119"/>
      <c r="AP51" s="119"/>
      <c r="AQ51" s="119"/>
      <c r="AR51" s="120"/>
      <c r="AS51" s="118">
        <v>0</v>
      </c>
      <c r="AT51" s="119"/>
      <c r="AU51" s="119"/>
      <c r="AV51" s="119"/>
      <c r="AW51" s="120"/>
      <c r="AX51" s="118">
        <v>0</v>
      </c>
      <c r="AY51" s="119"/>
      <c r="AZ51" s="119"/>
      <c r="BA51" s="120"/>
      <c r="BB51" s="118">
        <f t="shared" si="1"/>
        <v>0</v>
      </c>
      <c r="BC51" s="119"/>
      <c r="BD51" s="119"/>
      <c r="BE51" s="119"/>
      <c r="BF51" s="120"/>
      <c r="BG51" s="118">
        <v>143352</v>
      </c>
      <c r="BH51" s="119"/>
      <c r="BI51" s="119"/>
      <c r="BJ51" s="119"/>
      <c r="BK51" s="120"/>
      <c r="BL51" s="118">
        <v>0</v>
      </c>
      <c r="BM51" s="119"/>
      <c r="BN51" s="119"/>
      <c r="BO51" s="119"/>
      <c r="BP51" s="120"/>
      <c r="BQ51" s="118">
        <v>0</v>
      </c>
      <c r="BR51" s="119"/>
      <c r="BS51" s="119"/>
      <c r="BT51" s="120"/>
      <c r="BU51" s="118">
        <f t="shared" si="2"/>
        <v>143352</v>
      </c>
      <c r="BV51" s="119"/>
      <c r="BW51" s="119"/>
      <c r="BX51" s="119"/>
      <c r="BY51" s="120"/>
    </row>
    <row r="52" spans="1:79" s="44" customFormat="1" ht="12.75" customHeight="1" x14ac:dyDescent="0.2">
      <c r="A52" s="97">
        <v>2210</v>
      </c>
      <c r="B52" s="98"/>
      <c r="C52" s="98"/>
      <c r="D52" s="117"/>
      <c r="E52" s="60" t="s">
        <v>250</v>
      </c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8"/>
      <c r="U52" s="118">
        <v>0</v>
      </c>
      <c r="V52" s="119"/>
      <c r="W52" s="119"/>
      <c r="X52" s="119"/>
      <c r="Y52" s="120"/>
      <c r="Z52" s="118">
        <v>0</v>
      </c>
      <c r="AA52" s="119"/>
      <c r="AB52" s="119"/>
      <c r="AC52" s="119"/>
      <c r="AD52" s="120"/>
      <c r="AE52" s="118">
        <v>0</v>
      </c>
      <c r="AF52" s="119"/>
      <c r="AG52" s="119"/>
      <c r="AH52" s="120"/>
      <c r="AI52" s="118">
        <f t="shared" si="0"/>
        <v>0</v>
      </c>
      <c r="AJ52" s="119"/>
      <c r="AK52" s="119"/>
      <c r="AL52" s="119"/>
      <c r="AM52" s="120"/>
      <c r="AN52" s="118">
        <v>0</v>
      </c>
      <c r="AO52" s="119"/>
      <c r="AP52" s="119"/>
      <c r="AQ52" s="119"/>
      <c r="AR52" s="120"/>
      <c r="AS52" s="118">
        <v>0</v>
      </c>
      <c r="AT52" s="119"/>
      <c r="AU52" s="119"/>
      <c r="AV52" s="119"/>
      <c r="AW52" s="120"/>
      <c r="AX52" s="118">
        <v>0</v>
      </c>
      <c r="AY52" s="119"/>
      <c r="AZ52" s="119"/>
      <c r="BA52" s="120"/>
      <c r="BB52" s="118">
        <f t="shared" si="1"/>
        <v>0</v>
      </c>
      <c r="BC52" s="119"/>
      <c r="BD52" s="119"/>
      <c r="BE52" s="119"/>
      <c r="BF52" s="120"/>
      <c r="BG52" s="118">
        <v>15880</v>
      </c>
      <c r="BH52" s="119"/>
      <c r="BI52" s="119"/>
      <c r="BJ52" s="119"/>
      <c r="BK52" s="120"/>
      <c r="BL52" s="118">
        <v>0</v>
      </c>
      <c r="BM52" s="119"/>
      <c r="BN52" s="119"/>
      <c r="BO52" s="119"/>
      <c r="BP52" s="120"/>
      <c r="BQ52" s="118">
        <v>0</v>
      </c>
      <c r="BR52" s="119"/>
      <c r="BS52" s="119"/>
      <c r="BT52" s="120"/>
      <c r="BU52" s="118">
        <f t="shared" si="2"/>
        <v>15880</v>
      </c>
      <c r="BV52" s="119"/>
      <c r="BW52" s="119"/>
      <c r="BX52" s="119"/>
      <c r="BY52" s="120"/>
    </row>
    <row r="53" spans="1:79" s="44" customFormat="1" ht="12.75" customHeight="1" x14ac:dyDescent="0.2">
      <c r="A53" s="97">
        <v>2240</v>
      </c>
      <c r="B53" s="98"/>
      <c r="C53" s="98"/>
      <c r="D53" s="117"/>
      <c r="E53" s="60" t="s">
        <v>251</v>
      </c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8"/>
      <c r="U53" s="118">
        <v>0</v>
      </c>
      <c r="V53" s="119"/>
      <c r="W53" s="119"/>
      <c r="X53" s="119"/>
      <c r="Y53" s="120"/>
      <c r="Z53" s="118">
        <v>0</v>
      </c>
      <c r="AA53" s="119"/>
      <c r="AB53" s="119"/>
      <c r="AC53" s="119"/>
      <c r="AD53" s="120"/>
      <c r="AE53" s="118">
        <v>0</v>
      </c>
      <c r="AF53" s="119"/>
      <c r="AG53" s="119"/>
      <c r="AH53" s="120"/>
      <c r="AI53" s="118">
        <f t="shared" si="0"/>
        <v>0</v>
      </c>
      <c r="AJ53" s="119"/>
      <c r="AK53" s="119"/>
      <c r="AL53" s="119"/>
      <c r="AM53" s="120"/>
      <c r="AN53" s="118">
        <v>0</v>
      </c>
      <c r="AO53" s="119"/>
      <c r="AP53" s="119"/>
      <c r="AQ53" s="119"/>
      <c r="AR53" s="120"/>
      <c r="AS53" s="118">
        <v>0</v>
      </c>
      <c r="AT53" s="119"/>
      <c r="AU53" s="119"/>
      <c r="AV53" s="119"/>
      <c r="AW53" s="120"/>
      <c r="AX53" s="118">
        <v>0</v>
      </c>
      <c r="AY53" s="119"/>
      <c r="AZ53" s="119"/>
      <c r="BA53" s="120"/>
      <c r="BB53" s="118">
        <f t="shared" si="1"/>
        <v>0</v>
      </c>
      <c r="BC53" s="119"/>
      <c r="BD53" s="119"/>
      <c r="BE53" s="119"/>
      <c r="BF53" s="120"/>
      <c r="BG53" s="118">
        <v>19981</v>
      </c>
      <c r="BH53" s="119"/>
      <c r="BI53" s="119"/>
      <c r="BJ53" s="119"/>
      <c r="BK53" s="120"/>
      <c r="BL53" s="118">
        <v>0</v>
      </c>
      <c r="BM53" s="119"/>
      <c r="BN53" s="119"/>
      <c r="BO53" s="119"/>
      <c r="BP53" s="120"/>
      <c r="BQ53" s="118">
        <v>0</v>
      </c>
      <c r="BR53" s="119"/>
      <c r="BS53" s="119"/>
      <c r="BT53" s="120"/>
      <c r="BU53" s="118">
        <f t="shared" si="2"/>
        <v>19981</v>
      </c>
      <c r="BV53" s="119"/>
      <c r="BW53" s="119"/>
      <c r="BX53" s="119"/>
      <c r="BY53" s="120"/>
    </row>
    <row r="54" spans="1:79" s="44" customFormat="1" ht="12.75" customHeight="1" x14ac:dyDescent="0.2">
      <c r="A54" s="97">
        <v>2272</v>
      </c>
      <c r="B54" s="98"/>
      <c r="C54" s="98"/>
      <c r="D54" s="117"/>
      <c r="E54" s="60" t="s">
        <v>252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  <c r="U54" s="118">
        <v>0</v>
      </c>
      <c r="V54" s="119"/>
      <c r="W54" s="119"/>
      <c r="X54" s="119"/>
      <c r="Y54" s="120"/>
      <c r="Z54" s="118">
        <v>0</v>
      </c>
      <c r="AA54" s="119"/>
      <c r="AB54" s="119"/>
      <c r="AC54" s="119"/>
      <c r="AD54" s="120"/>
      <c r="AE54" s="118">
        <v>0</v>
      </c>
      <c r="AF54" s="119"/>
      <c r="AG54" s="119"/>
      <c r="AH54" s="120"/>
      <c r="AI54" s="118">
        <f t="shared" si="0"/>
        <v>0</v>
      </c>
      <c r="AJ54" s="119"/>
      <c r="AK54" s="119"/>
      <c r="AL54" s="119"/>
      <c r="AM54" s="120"/>
      <c r="AN54" s="118">
        <v>0</v>
      </c>
      <c r="AO54" s="119"/>
      <c r="AP54" s="119"/>
      <c r="AQ54" s="119"/>
      <c r="AR54" s="120"/>
      <c r="AS54" s="118">
        <v>0</v>
      </c>
      <c r="AT54" s="119"/>
      <c r="AU54" s="119"/>
      <c r="AV54" s="119"/>
      <c r="AW54" s="120"/>
      <c r="AX54" s="118">
        <v>0</v>
      </c>
      <c r="AY54" s="119"/>
      <c r="AZ54" s="119"/>
      <c r="BA54" s="120"/>
      <c r="BB54" s="118">
        <f t="shared" si="1"/>
        <v>0</v>
      </c>
      <c r="BC54" s="119"/>
      <c r="BD54" s="119"/>
      <c r="BE54" s="119"/>
      <c r="BF54" s="120"/>
      <c r="BG54" s="118">
        <v>120</v>
      </c>
      <c r="BH54" s="119"/>
      <c r="BI54" s="119"/>
      <c r="BJ54" s="119"/>
      <c r="BK54" s="120"/>
      <c r="BL54" s="118">
        <v>0</v>
      </c>
      <c r="BM54" s="119"/>
      <c r="BN54" s="119"/>
      <c r="BO54" s="119"/>
      <c r="BP54" s="120"/>
      <c r="BQ54" s="118">
        <v>0</v>
      </c>
      <c r="BR54" s="119"/>
      <c r="BS54" s="119"/>
      <c r="BT54" s="120"/>
      <c r="BU54" s="118">
        <f t="shared" si="2"/>
        <v>120</v>
      </c>
      <c r="BV54" s="119"/>
      <c r="BW54" s="119"/>
      <c r="BX54" s="119"/>
      <c r="BY54" s="120"/>
    </row>
    <row r="55" spans="1:79" s="44" customFormat="1" ht="12.75" customHeight="1" x14ac:dyDescent="0.2">
      <c r="A55" s="97">
        <v>2273</v>
      </c>
      <c r="B55" s="98"/>
      <c r="C55" s="98"/>
      <c r="D55" s="117"/>
      <c r="E55" s="60" t="s">
        <v>253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8"/>
      <c r="U55" s="118">
        <v>0</v>
      </c>
      <c r="V55" s="119"/>
      <c r="W55" s="119"/>
      <c r="X55" s="119"/>
      <c r="Y55" s="120"/>
      <c r="Z55" s="118">
        <v>0</v>
      </c>
      <c r="AA55" s="119"/>
      <c r="AB55" s="119"/>
      <c r="AC55" s="119"/>
      <c r="AD55" s="120"/>
      <c r="AE55" s="118">
        <v>0</v>
      </c>
      <c r="AF55" s="119"/>
      <c r="AG55" s="119"/>
      <c r="AH55" s="120"/>
      <c r="AI55" s="118">
        <f t="shared" si="0"/>
        <v>0</v>
      </c>
      <c r="AJ55" s="119"/>
      <c r="AK55" s="119"/>
      <c r="AL55" s="119"/>
      <c r="AM55" s="120"/>
      <c r="AN55" s="118">
        <v>0</v>
      </c>
      <c r="AO55" s="119"/>
      <c r="AP55" s="119"/>
      <c r="AQ55" s="119"/>
      <c r="AR55" s="120"/>
      <c r="AS55" s="118">
        <v>0</v>
      </c>
      <c r="AT55" s="119"/>
      <c r="AU55" s="119"/>
      <c r="AV55" s="119"/>
      <c r="AW55" s="120"/>
      <c r="AX55" s="118">
        <v>0</v>
      </c>
      <c r="AY55" s="119"/>
      <c r="AZ55" s="119"/>
      <c r="BA55" s="120"/>
      <c r="BB55" s="118">
        <f t="shared" si="1"/>
        <v>0</v>
      </c>
      <c r="BC55" s="119"/>
      <c r="BD55" s="119"/>
      <c r="BE55" s="119"/>
      <c r="BF55" s="120"/>
      <c r="BG55" s="118">
        <v>7005</v>
      </c>
      <c r="BH55" s="119"/>
      <c r="BI55" s="119"/>
      <c r="BJ55" s="119"/>
      <c r="BK55" s="120"/>
      <c r="BL55" s="118">
        <v>0</v>
      </c>
      <c r="BM55" s="119"/>
      <c r="BN55" s="119"/>
      <c r="BO55" s="119"/>
      <c r="BP55" s="120"/>
      <c r="BQ55" s="118">
        <v>0</v>
      </c>
      <c r="BR55" s="119"/>
      <c r="BS55" s="119"/>
      <c r="BT55" s="120"/>
      <c r="BU55" s="118">
        <f t="shared" si="2"/>
        <v>7005</v>
      </c>
      <c r="BV55" s="119"/>
      <c r="BW55" s="119"/>
      <c r="BX55" s="119"/>
      <c r="BY55" s="120"/>
    </row>
    <row r="56" spans="1:79" s="9" customFormat="1" ht="12.75" customHeight="1" x14ac:dyDescent="0.2">
      <c r="A56" s="99"/>
      <c r="B56" s="100"/>
      <c r="C56" s="100"/>
      <c r="D56" s="116"/>
      <c r="E56" s="55" t="s">
        <v>179</v>
      </c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3"/>
      <c r="U56" s="110">
        <v>0</v>
      </c>
      <c r="V56" s="111"/>
      <c r="W56" s="111"/>
      <c r="X56" s="111"/>
      <c r="Y56" s="112"/>
      <c r="Z56" s="110">
        <v>0</v>
      </c>
      <c r="AA56" s="111"/>
      <c r="AB56" s="111"/>
      <c r="AC56" s="111"/>
      <c r="AD56" s="112"/>
      <c r="AE56" s="110">
        <v>0</v>
      </c>
      <c r="AF56" s="111"/>
      <c r="AG56" s="111"/>
      <c r="AH56" s="112"/>
      <c r="AI56" s="110">
        <f t="shared" si="0"/>
        <v>0</v>
      </c>
      <c r="AJ56" s="111"/>
      <c r="AK56" s="111"/>
      <c r="AL56" s="111"/>
      <c r="AM56" s="112"/>
      <c r="AN56" s="110">
        <v>0</v>
      </c>
      <c r="AO56" s="111"/>
      <c r="AP56" s="111"/>
      <c r="AQ56" s="111"/>
      <c r="AR56" s="112"/>
      <c r="AS56" s="110">
        <v>0</v>
      </c>
      <c r="AT56" s="111"/>
      <c r="AU56" s="111"/>
      <c r="AV56" s="111"/>
      <c r="AW56" s="112"/>
      <c r="AX56" s="110">
        <v>0</v>
      </c>
      <c r="AY56" s="111"/>
      <c r="AZ56" s="111"/>
      <c r="BA56" s="112"/>
      <c r="BB56" s="110">
        <f t="shared" si="1"/>
        <v>0</v>
      </c>
      <c r="BC56" s="111"/>
      <c r="BD56" s="111"/>
      <c r="BE56" s="111"/>
      <c r="BF56" s="112"/>
      <c r="BG56" s="110">
        <v>837938</v>
      </c>
      <c r="BH56" s="111"/>
      <c r="BI56" s="111"/>
      <c r="BJ56" s="111"/>
      <c r="BK56" s="112"/>
      <c r="BL56" s="110">
        <v>0</v>
      </c>
      <c r="BM56" s="111"/>
      <c r="BN56" s="111"/>
      <c r="BO56" s="111"/>
      <c r="BP56" s="112"/>
      <c r="BQ56" s="110">
        <v>0</v>
      </c>
      <c r="BR56" s="111"/>
      <c r="BS56" s="111"/>
      <c r="BT56" s="112"/>
      <c r="BU56" s="110">
        <f t="shared" si="2"/>
        <v>837938</v>
      </c>
      <c r="BV56" s="111"/>
      <c r="BW56" s="111"/>
      <c r="BX56" s="111"/>
      <c r="BY56" s="112"/>
    </row>
    <row r="58" spans="1:79" ht="14.25" customHeight="1" x14ac:dyDescent="0.2">
      <c r="A58" s="122" t="s">
        <v>298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</row>
    <row r="59" spans="1:79" ht="15" customHeight="1" x14ac:dyDescent="0.2">
      <c r="A59" s="130" t="s">
        <v>237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</row>
    <row r="60" spans="1:79" ht="23.1" customHeight="1" x14ac:dyDescent="0.2">
      <c r="A60" s="155" t="s">
        <v>150</v>
      </c>
      <c r="B60" s="156"/>
      <c r="C60" s="156"/>
      <c r="D60" s="156"/>
      <c r="E60" s="157"/>
      <c r="F60" s="67" t="s">
        <v>20</v>
      </c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87" t="s">
        <v>238</v>
      </c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9"/>
      <c r="AN60" s="87" t="s">
        <v>239</v>
      </c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9"/>
      <c r="BG60" s="87" t="s">
        <v>240</v>
      </c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9"/>
    </row>
    <row r="61" spans="1:79" ht="51.75" customHeight="1" x14ac:dyDescent="0.2">
      <c r="A61" s="158"/>
      <c r="B61" s="159"/>
      <c r="C61" s="159"/>
      <c r="D61" s="159"/>
      <c r="E61" s="160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87" t="s">
        <v>5</v>
      </c>
      <c r="V61" s="88"/>
      <c r="W61" s="88"/>
      <c r="X61" s="88"/>
      <c r="Y61" s="89"/>
      <c r="Z61" s="87" t="s">
        <v>4</v>
      </c>
      <c r="AA61" s="88"/>
      <c r="AB61" s="88"/>
      <c r="AC61" s="88"/>
      <c r="AD61" s="89"/>
      <c r="AE61" s="149" t="s">
        <v>147</v>
      </c>
      <c r="AF61" s="150"/>
      <c r="AG61" s="150"/>
      <c r="AH61" s="151"/>
      <c r="AI61" s="87" t="s">
        <v>6</v>
      </c>
      <c r="AJ61" s="88"/>
      <c r="AK61" s="88"/>
      <c r="AL61" s="88"/>
      <c r="AM61" s="89"/>
      <c r="AN61" s="87" t="s">
        <v>5</v>
      </c>
      <c r="AO61" s="88"/>
      <c r="AP61" s="88"/>
      <c r="AQ61" s="88"/>
      <c r="AR61" s="89"/>
      <c r="AS61" s="87" t="s">
        <v>4</v>
      </c>
      <c r="AT61" s="88"/>
      <c r="AU61" s="88"/>
      <c r="AV61" s="88"/>
      <c r="AW61" s="89"/>
      <c r="AX61" s="149" t="s">
        <v>147</v>
      </c>
      <c r="AY61" s="150"/>
      <c r="AZ61" s="150"/>
      <c r="BA61" s="151"/>
      <c r="BB61" s="87" t="s">
        <v>118</v>
      </c>
      <c r="BC61" s="88"/>
      <c r="BD61" s="88"/>
      <c r="BE61" s="88"/>
      <c r="BF61" s="89"/>
      <c r="BG61" s="87" t="s">
        <v>5</v>
      </c>
      <c r="BH61" s="88"/>
      <c r="BI61" s="88"/>
      <c r="BJ61" s="88"/>
      <c r="BK61" s="89"/>
      <c r="BL61" s="87" t="s">
        <v>4</v>
      </c>
      <c r="BM61" s="88"/>
      <c r="BN61" s="88"/>
      <c r="BO61" s="88"/>
      <c r="BP61" s="89"/>
      <c r="BQ61" s="149" t="s">
        <v>147</v>
      </c>
      <c r="BR61" s="150"/>
      <c r="BS61" s="150"/>
      <c r="BT61" s="151"/>
      <c r="BU61" s="67" t="s">
        <v>119</v>
      </c>
      <c r="BV61" s="67"/>
      <c r="BW61" s="67"/>
      <c r="BX61" s="67"/>
      <c r="BY61" s="67"/>
    </row>
    <row r="62" spans="1:79" ht="15" customHeight="1" x14ac:dyDescent="0.2">
      <c r="A62" s="87">
        <v>1</v>
      </c>
      <c r="B62" s="88"/>
      <c r="C62" s="88"/>
      <c r="D62" s="88"/>
      <c r="E62" s="89"/>
      <c r="F62" s="87">
        <v>2</v>
      </c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7">
        <v>3</v>
      </c>
      <c r="V62" s="88"/>
      <c r="W62" s="88"/>
      <c r="X62" s="88"/>
      <c r="Y62" s="89"/>
      <c r="Z62" s="87">
        <v>4</v>
      </c>
      <c r="AA62" s="88"/>
      <c r="AB62" s="88"/>
      <c r="AC62" s="88"/>
      <c r="AD62" s="89"/>
      <c r="AE62" s="87">
        <v>5</v>
      </c>
      <c r="AF62" s="88"/>
      <c r="AG62" s="88"/>
      <c r="AH62" s="89"/>
      <c r="AI62" s="87">
        <v>6</v>
      </c>
      <c r="AJ62" s="88"/>
      <c r="AK62" s="88"/>
      <c r="AL62" s="88"/>
      <c r="AM62" s="89"/>
      <c r="AN62" s="87">
        <v>7</v>
      </c>
      <c r="AO62" s="88"/>
      <c r="AP62" s="88"/>
      <c r="AQ62" s="88"/>
      <c r="AR62" s="89"/>
      <c r="AS62" s="87">
        <v>8</v>
      </c>
      <c r="AT62" s="88"/>
      <c r="AU62" s="88"/>
      <c r="AV62" s="88"/>
      <c r="AW62" s="89"/>
      <c r="AX62" s="87">
        <v>9</v>
      </c>
      <c r="AY62" s="88"/>
      <c r="AZ62" s="88"/>
      <c r="BA62" s="89"/>
      <c r="BB62" s="87">
        <v>10</v>
      </c>
      <c r="BC62" s="88"/>
      <c r="BD62" s="88"/>
      <c r="BE62" s="88"/>
      <c r="BF62" s="89"/>
      <c r="BG62" s="87">
        <v>11</v>
      </c>
      <c r="BH62" s="88"/>
      <c r="BI62" s="88"/>
      <c r="BJ62" s="88"/>
      <c r="BK62" s="89"/>
      <c r="BL62" s="87">
        <v>12</v>
      </c>
      <c r="BM62" s="88"/>
      <c r="BN62" s="88"/>
      <c r="BO62" s="88"/>
      <c r="BP62" s="89"/>
      <c r="BQ62" s="87">
        <v>13</v>
      </c>
      <c r="BR62" s="88"/>
      <c r="BS62" s="88"/>
      <c r="BT62" s="89"/>
      <c r="BU62" s="67">
        <v>14</v>
      </c>
      <c r="BV62" s="67"/>
      <c r="BW62" s="67"/>
      <c r="BX62" s="67"/>
      <c r="BY62" s="67"/>
    </row>
    <row r="63" spans="1:79" s="2" customFormat="1" ht="13.5" hidden="1" customHeight="1" x14ac:dyDescent="0.2">
      <c r="A63" s="90" t="s">
        <v>85</v>
      </c>
      <c r="B63" s="91"/>
      <c r="C63" s="91"/>
      <c r="D63" s="91"/>
      <c r="E63" s="92"/>
      <c r="F63" s="90" t="s">
        <v>78</v>
      </c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90" t="s">
        <v>86</v>
      </c>
      <c r="V63" s="91"/>
      <c r="W63" s="91"/>
      <c r="X63" s="91"/>
      <c r="Y63" s="92"/>
      <c r="Z63" s="90" t="s">
        <v>87</v>
      </c>
      <c r="AA63" s="91"/>
      <c r="AB63" s="91"/>
      <c r="AC63" s="91"/>
      <c r="AD63" s="92"/>
      <c r="AE63" s="90" t="s">
        <v>113</v>
      </c>
      <c r="AF63" s="91"/>
      <c r="AG63" s="91"/>
      <c r="AH63" s="92"/>
      <c r="AI63" s="146" t="s">
        <v>217</v>
      </c>
      <c r="AJ63" s="147"/>
      <c r="AK63" s="147"/>
      <c r="AL63" s="147"/>
      <c r="AM63" s="148"/>
      <c r="AN63" s="90" t="s">
        <v>88</v>
      </c>
      <c r="AO63" s="91"/>
      <c r="AP63" s="91"/>
      <c r="AQ63" s="91"/>
      <c r="AR63" s="92"/>
      <c r="AS63" s="90" t="s">
        <v>89</v>
      </c>
      <c r="AT63" s="91"/>
      <c r="AU63" s="91"/>
      <c r="AV63" s="91"/>
      <c r="AW63" s="92"/>
      <c r="AX63" s="90" t="s">
        <v>114</v>
      </c>
      <c r="AY63" s="91"/>
      <c r="AZ63" s="91"/>
      <c r="BA63" s="92"/>
      <c r="BB63" s="146" t="s">
        <v>217</v>
      </c>
      <c r="BC63" s="147"/>
      <c r="BD63" s="147"/>
      <c r="BE63" s="147"/>
      <c r="BF63" s="148"/>
      <c r="BG63" s="90" t="s">
        <v>79</v>
      </c>
      <c r="BH63" s="91"/>
      <c r="BI63" s="91"/>
      <c r="BJ63" s="91"/>
      <c r="BK63" s="92"/>
      <c r="BL63" s="90" t="s">
        <v>80</v>
      </c>
      <c r="BM63" s="91"/>
      <c r="BN63" s="91"/>
      <c r="BO63" s="91"/>
      <c r="BP63" s="92"/>
      <c r="BQ63" s="90" t="s">
        <v>115</v>
      </c>
      <c r="BR63" s="91"/>
      <c r="BS63" s="91"/>
      <c r="BT63" s="92"/>
      <c r="BU63" s="138" t="s">
        <v>217</v>
      </c>
      <c r="BV63" s="138"/>
      <c r="BW63" s="138"/>
      <c r="BX63" s="138"/>
      <c r="BY63" s="138"/>
      <c r="CA63" t="s">
        <v>35</v>
      </c>
    </row>
    <row r="64" spans="1:79" s="9" customFormat="1" ht="12.75" customHeight="1" x14ac:dyDescent="0.2">
      <c r="A64" s="99"/>
      <c r="B64" s="100"/>
      <c r="C64" s="100"/>
      <c r="D64" s="100"/>
      <c r="E64" s="116"/>
      <c r="F64" s="99" t="s">
        <v>179</v>
      </c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16"/>
      <c r="U64" s="110"/>
      <c r="V64" s="111"/>
      <c r="W64" s="111"/>
      <c r="X64" s="111"/>
      <c r="Y64" s="112"/>
      <c r="Z64" s="110"/>
      <c r="AA64" s="111"/>
      <c r="AB64" s="111"/>
      <c r="AC64" s="111"/>
      <c r="AD64" s="112"/>
      <c r="AE64" s="110"/>
      <c r="AF64" s="111"/>
      <c r="AG64" s="111"/>
      <c r="AH64" s="112"/>
      <c r="AI64" s="110">
        <f>IF(ISNUMBER(U64),U64,0)+IF(ISNUMBER(Z64),Z64,0)</f>
        <v>0</v>
      </c>
      <c r="AJ64" s="111"/>
      <c r="AK64" s="111"/>
      <c r="AL64" s="111"/>
      <c r="AM64" s="112"/>
      <c r="AN64" s="110"/>
      <c r="AO64" s="111"/>
      <c r="AP64" s="111"/>
      <c r="AQ64" s="111"/>
      <c r="AR64" s="112"/>
      <c r="AS64" s="110"/>
      <c r="AT64" s="111"/>
      <c r="AU64" s="111"/>
      <c r="AV64" s="111"/>
      <c r="AW64" s="112"/>
      <c r="AX64" s="110"/>
      <c r="AY64" s="111"/>
      <c r="AZ64" s="111"/>
      <c r="BA64" s="112"/>
      <c r="BB64" s="110">
        <f>IF(ISNUMBER(AN64),AN64,0)+IF(ISNUMBER(AS64),AS64,0)</f>
        <v>0</v>
      </c>
      <c r="BC64" s="111"/>
      <c r="BD64" s="111"/>
      <c r="BE64" s="111"/>
      <c r="BF64" s="112"/>
      <c r="BG64" s="110"/>
      <c r="BH64" s="111"/>
      <c r="BI64" s="111"/>
      <c r="BJ64" s="111"/>
      <c r="BK64" s="112"/>
      <c r="BL64" s="110"/>
      <c r="BM64" s="111"/>
      <c r="BN64" s="111"/>
      <c r="BO64" s="111"/>
      <c r="BP64" s="112"/>
      <c r="BQ64" s="110"/>
      <c r="BR64" s="111"/>
      <c r="BS64" s="111"/>
      <c r="BT64" s="112"/>
      <c r="BU64" s="110">
        <f>IF(ISNUMBER(BG64),BG64,0)+IF(ISNUMBER(BL64),BL64,0)</f>
        <v>0</v>
      </c>
      <c r="BV64" s="111"/>
      <c r="BW64" s="111"/>
      <c r="BX64" s="111"/>
      <c r="BY64" s="112"/>
      <c r="CA64" s="9" t="s">
        <v>36</v>
      </c>
    </row>
    <row r="66" spans="1:79" ht="14.25" customHeight="1" x14ac:dyDescent="0.2">
      <c r="A66" s="122" t="s">
        <v>311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</row>
    <row r="67" spans="1:79" ht="15" customHeight="1" x14ac:dyDescent="0.2">
      <c r="A67" s="130" t="s">
        <v>237</v>
      </c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</row>
    <row r="68" spans="1:79" ht="23.1" customHeight="1" x14ac:dyDescent="0.2">
      <c r="A68" s="155" t="s">
        <v>149</v>
      </c>
      <c r="B68" s="156"/>
      <c r="C68" s="156"/>
      <c r="D68" s="157"/>
      <c r="E68" s="132" t="s">
        <v>20</v>
      </c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4"/>
      <c r="X68" s="87" t="s">
        <v>241</v>
      </c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9"/>
      <c r="AR68" s="67" t="s">
        <v>243</v>
      </c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</row>
    <row r="69" spans="1:79" ht="48.75" customHeight="1" x14ac:dyDescent="0.2">
      <c r="A69" s="158"/>
      <c r="B69" s="159"/>
      <c r="C69" s="159"/>
      <c r="D69" s="160"/>
      <c r="E69" s="135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7"/>
      <c r="X69" s="132" t="s">
        <v>5</v>
      </c>
      <c r="Y69" s="133"/>
      <c r="Z69" s="133"/>
      <c r="AA69" s="133"/>
      <c r="AB69" s="134"/>
      <c r="AC69" s="132" t="s">
        <v>4</v>
      </c>
      <c r="AD69" s="133"/>
      <c r="AE69" s="133"/>
      <c r="AF69" s="133"/>
      <c r="AG69" s="134"/>
      <c r="AH69" s="149" t="s">
        <v>147</v>
      </c>
      <c r="AI69" s="150"/>
      <c r="AJ69" s="150"/>
      <c r="AK69" s="150"/>
      <c r="AL69" s="151"/>
      <c r="AM69" s="87" t="s">
        <v>6</v>
      </c>
      <c r="AN69" s="88"/>
      <c r="AO69" s="88"/>
      <c r="AP69" s="88"/>
      <c r="AQ69" s="89"/>
      <c r="AR69" s="87" t="s">
        <v>5</v>
      </c>
      <c r="AS69" s="88"/>
      <c r="AT69" s="88"/>
      <c r="AU69" s="88"/>
      <c r="AV69" s="89"/>
      <c r="AW69" s="87" t="s">
        <v>4</v>
      </c>
      <c r="AX69" s="88"/>
      <c r="AY69" s="88"/>
      <c r="AZ69" s="88"/>
      <c r="BA69" s="89"/>
      <c r="BB69" s="149" t="s">
        <v>147</v>
      </c>
      <c r="BC69" s="150"/>
      <c r="BD69" s="150"/>
      <c r="BE69" s="150"/>
      <c r="BF69" s="151"/>
      <c r="BG69" s="87" t="s">
        <v>118</v>
      </c>
      <c r="BH69" s="88"/>
      <c r="BI69" s="88"/>
      <c r="BJ69" s="88"/>
      <c r="BK69" s="89"/>
    </row>
    <row r="70" spans="1:79" ht="12.75" customHeight="1" x14ac:dyDescent="0.2">
      <c r="A70" s="87">
        <v>1</v>
      </c>
      <c r="B70" s="88"/>
      <c r="C70" s="88"/>
      <c r="D70" s="89"/>
      <c r="E70" s="87">
        <v>2</v>
      </c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9"/>
      <c r="X70" s="87">
        <v>3</v>
      </c>
      <c r="Y70" s="88"/>
      <c r="Z70" s="88"/>
      <c r="AA70" s="88"/>
      <c r="AB70" s="89"/>
      <c r="AC70" s="87">
        <v>4</v>
      </c>
      <c r="AD70" s="88"/>
      <c r="AE70" s="88"/>
      <c r="AF70" s="88"/>
      <c r="AG70" s="89"/>
      <c r="AH70" s="87">
        <v>5</v>
      </c>
      <c r="AI70" s="88"/>
      <c r="AJ70" s="88"/>
      <c r="AK70" s="88"/>
      <c r="AL70" s="89"/>
      <c r="AM70" s="87">
        <v>6</v>
      </c>
      <c r="AN70" s="88"/>
      <c r="AO70" s="88"/>
      <c r="AP70" s="88"/>
      <c r="AQ70" s="89"/>
      <c r="AR70" s="87">
        <v>7</v>
      </c>
      <c r="AS70" s="88"/>
      <c r="AT70" s="88"/>
      <c r="AU70" s="88"/>
      <c r="AV70" s="89"/>
      <c r="AW70" s="87">
        <v>8</v>
      </c>
      <c r="AX70" s="88"/>
      <c r="AY70" s="88"/>
      <c r="AZ70" s="88"/>
      <c r="BA70" s="89"/>
      <c r="BB70" s="87">
        <v>9</v>
      </c>
      <c r="BC70" s="88"/>
      <c r="BD70" s="88"/>
      <c r="BE70" s="88"/>
      <c r="BF70" s="89"/>
      <c r="BG70" s="87">
        <v>10</v>
      </c>
      <c r="BH70" s="88"/>
      <c r="BI70" s="88"/>
      <c r="BJ70" s="88"/>
      <c r="BK70" s="89"/>
    </row>
    <row r="71" spans="1:79" s="2" customFormat="1" ht="12.75" hidden="1" customHeight="1" x14ac:dyDescent="0.2">
      <c r="A71" s="90" t="s">
        <v>85</v>
      </c>
      <c r="B71" s="91"/>
      <c r="C71" s="91"/>
      <c r="D71" s="92"/>
      <c r="E71" s="90" t="s">
        <v>78</v>
      </c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2"/>
      <c r="X71" s="161" t="s">
        <v>81</v>
      </c>
      <c r="Y71" s="162"/>
      <c r="Z71" s="162"/>
      <c r="AA71" s="162"/>
      <c r="AB71" s="163"/>
      <c r="AC71" s="161" t="s">
        <v>82</v>
      </c>
      <c r="AD71" s="162"/>
      <c r="AE71" s="162"/>
      <c r="AF71" s="162"/>
      <c r="AG71" s="163"/>
      <c r="AH71" s="90" t="s">
        <v>116</v>
      </c>
      <c r="AI71" s="91"/>
      <c r="AJ71" s="91"/>
      <c r="AK71" s="91"/>
      <c r="AL71" s="92"/>
      <c r="AM71" s="146" t="s">
        <v>218</v>
      </c>
      <c r="AN71" s="147"/>
      <c r="AO71" s="147"/>
      <c r="AP71" s="147"/>
      <c r="AQ71" s="148"/>
      <c r="AR71" s="90" t="s">
        <v>83</v>
      </c>
      <c r="AS71" s="91"/>
      <c r="AT71" s="91"/>
      <c r="AU71" s="91"/>
      <c r="AV71" s="92"/>
      <c r="AW71" s="90" t="s">
        <v>84</v>
      </c>
      <c r="AX71" s="91"/>
      <c r="AY71" s="91"/>
      <c r="AZ71" s="91"/>
      <c r="BA71" s="92"/>
      <c r="BB71" s="90" t="s">
        <v>117</v>
      </c>
      <c r="BC71" s="91"/>
      <c r="BD71" s="91"/>
      <c r="BE71" s="91"/>
      <c r="BF71" s="92"/>
      <c r="BG71" s="146" t="s">
        <v>218</v>
      </c>
      <c r="BH71" s="147"/>
      <c r="BI71" s="147"/>
      <c r="BJ71" s="147"/>
      <c r="BK71" s="148"/>
      <c r="CA71" t="s">
        <v>37</v>
      </c>
    </row>
    <row r="72" spans="1:79" s="44" customFormat="1" ht="12.75" customHeight="1" x14ac:dyDescent="0.2">
      <c r="A72" s="97">
        <v>2111</v>
      </c>
      <c r="B72" s="98"/>
      <c r="C72" s="98"/>
      <c r="D72" s="117"/>
      <c r="E72" s="60" t="s">
        <v>248</v>
      </c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118">
        <v>677664</v>
      </c>
      <c r="Y72" s="119"/>
      <c r="Z72" s="119"/>
      <c r="AA72" s="119"/>
      <c r="AB72" s="120"/>
      <c r="AC72" s="118">
        <v>0</v>
      </c>
      <c r="AD72" s="119"/>
      <c r="AE72" s="119"/>
      <c r="AF72" s="119"/>
      <c r="AG72" s="120"/>
      <c r="AH72" s="118">
        <v>0</v>
      </c>
      <c r="AI72" s="119"/>
      <c r="AJ72" s="119"/>
      <c r="AK72" s="119"/>
      <c r="AL72" s="120"/>
      <c r="AM72" s="118">
        <f t="shared" ref="AM72:AM78" si="3">IF(ISNUMBER(X72),X72,0)+IF(ISNUMBER(AC72),AC72,0)</f>
        <v>677664</v>
      </c>
      <c r="AN72" s="119"/>
      <c r="AO72" s="119"/>
      <c r="AP72" s="119"/>
      <c r="AQ72" s="120"/>
      <c r="AR72" s="118">
        <v>697994</v>
      </c>
      <c r="AS72" s="119"/>
      <c r="AT72" s="119"/>
      <c r="AU72" s="119"/>
      <c r="AV72" s="120"/>
      <c r="AW72" s="118">
        <v>0</v>
      </c>
      <c r="AX72" s="119"/>
      <c r="AY72" s="119"/>
      <c r="AZ72" s="119"/>
      <c r="BA72" s="120"/>
      <c r="BB72" s="118">
        <v>0</v>
      </c>
      <c r="BC72" s="119"/>
      <c r="BD72" s="119"/>
      <c r="BE72" s="119"/>
      <c r="BF72" s="120"/>
      <c r="BG72" s="115">
        <f t="shared" ref="BG72:BG78" si="4">IF(ISNUMBER(AR72),AR72,0)+IF(ISNUMBER(AW72),AW72,0)</f>
        <v>697994</v>
      </c>
      <c r="BH72" s="115"/>
      <c r="BI72" s="115"/>
      <c r="BJ72" s="115"/>
      <c r="BK72" s="115"/>
      <c r="CA72" s="44" t="s">
        <v>38</v>
      </c>
    </row>
    <row r="73" spans="1:79" s="44" customFormat="1" ht="12.75" customHeight="1" x14ac:dyDescent="0.2">
      <c r="A73" s="97">
        <v>2120</v>
      </c>
      <c r="B73" s="98"/>
      <c r="C73" s="98"/>
      <c r="D73" s="117"/>
      <c r="E73" s="60" t="s">
        <v>249</v>
      </c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118">
        <v>149086</v>
      </c>
      <c r="Y73" s="119"/>
      <c r="Z73" s="119"/>
      <c r="AA73" s="119"/>
      <c r="AB73" s="120"/>
      <c r="AC73" s="118">
        <v>0</v>
      </c>
      <c r="AD73" s="119"/>
      <c r="AE73" s="119"/>
      <c r="AF73" s="119"/>
      <c r="AG73" s="120"/>
      <c r="AH73" s="118">
        <v>0</v>
      </c>
      <c r="AI73" s="119"/>
      <c r="AJ73" s="119"/>
      <c r="AK73" s="119"/>
      <c r="AL73" s="120"/>
      <c r="AM73" s="118">
        <f t="shared" si="3"/>
        <v>149086</v>
      </c>
      <c r="AN73" s="119"/>
      <c r="AO73" s="119"/>
      <c r="AP73" s="119"/>
      <c r="AQ73" s="120"/>
      <c r="AR73" s="118">
        <v>153559</v>
      </c>
      <c r="AS73" s="119"/>
      <c r="AT73" s="119"/>
      <c r="AU73" s="119"/>
      <c r="AV73" s="120"/>
      <c r="AW73" s="118">
        <v>0</v>
      </c>
      <c r="AX73" s="119"/>
      <c r="AY73" s="119"/>
      <c r="AZ73" s="119"/>
      <c r="BA73" s="120"/>
      <c r="BB73" s="118">
        <v>0</v>
      </c>
      <c r="BC73" s="119"/>
      <c r="BD73" s="119"/>
      <c r="BE73" s="119"/>
      <c r="BF73" s="120"/>
      <c r="BG73" s="115">
        <f t="shared" si="4"/>
        <v>153559</v>
      </c>
      <c r="BH73" s="115"/>
      <c r="BI73" s="115"/>
      <c r="BJ73" s="115"/>
      <c r="BK73" s="115"/>
    </row>
    <row r="74" spans="1:79" s="44" customFormat="1" ht="12.75" customHeight="1" x14ac:dyDescent="0.2">
      <c r="A74" s="97">
        <v>2210</v>
      </c>
      <c r="B74" s="98"/>
      <c r="C74" s="98"/>
      <c r="D74" s="117"/>
      <c r="E74" s="60" t="s">
        <v>250</v>
      </c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118">
        <v>16833</v>
      </c>
      <c r="Y74" s="119"/>
      <c r="Z74" s="119"/>
      <c r="AA74" s="119"/>
      <c r="AB74" s="120"/>
      <c r="AC74" s="118">
        <v>0</v>
      </c>
      <c r="AD74" s="119"/>
      <c r="AE74" s="119"/>
      <c r="AF74" s="119"/>
      <c r="AG74" s="120"/>
      <c r="AH74" s="118">
        <v>0</v>
      </c>
      <c r="AI74" s="119"/>
      <c r="AJ74" s="119"/>
      <c r="AK74" s="119"/>
      <c r="AL74" s="120"/>
      <c r="AM74" s="118">
        <f t="shared" si="3"/>
        <v>16833</v>
      </c>
      <c r="AN74" s="119"/>
      <c r="AO74" s="119"/>
      <c r="AP74" s="119"/>
      <c r="AQ74" s="120"/>
      <c r="AR74" s="118">
        <v>17674</v>
      </c>
      <c r="AS74" s="119"/>
      <c r="AT74" s="119"/>
      <c r="AU74" s="119"/>
      <c r="AV74" s="120"/>
      <c r="AW74" s="118">
        <v>0</v>
      </c>
      <c r="AX74" s="119"/>
      <c r="AY74" s="119"/>
      <c r="AZ74" s="119"/>
      <c r="BA74" s="120"/>
      <c r="BB74" s="118">
        <v>0</v>
      </c>
      <c r="BC74" s="119"/>
      <c r="BD74" s="119"/>
      <c r="BE74" s="119"/>
      <c r="BF74" s="120"/>
      <c r="BG74" s="115">
        <f t="shared" si="4"/>
        <v>17674</v>
      </c>
      <c r="BH74" s="115"/>
      <c r="BI74" s="115"/>
      <c r="BJ74" s="115"/>
      <c r="BK74" s="115"/>
    </row>
    <row r="75" spans="1:79" s="44" customFormat="1" ht="12.75" customHeight="1" x14ac:dyDescent="0.2">
      <c r="A75" s="97">
        <v>2240</v>
      </c>
      <c r="B75" s="98"/>
      <c r="C75" s="98"/>
      <c r="D75" s="117"/>
      <c r="E75" s="60" t="s">
        <v>251</v>
      </c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118">
        <v>21181</v>
      </c>
      <c r="Y75" s="119"/>
      <c r="Z75" s="119"/>
      <c r="AA75" s="119"/>
      <c r="AB75" s="120"/>
      <c r="AC75" s="118">
        <v>0</v>
      </c>
      <c r="AD75" s="119"/>
      <c r="AE75" s="119"/>
      <c r="AF75" s="119"/>
      <c r="AG75" s="120"/>
      <c r="AH75" s="118">
        <v>0</v>
      </c>
      <c r="AI75" s="119"/>
      <c r="AJ75" s="119"/>
      <c r="AK75" s="119"/>
      <c r="AL75" s="120"/>
      <c r="AM75" s="118">
        <f t="shared" si="3"/>
        <v>21181</v>
      </c>
      <c r="AN75" s="119"/>
      <c r="AO75" s="119"/>
      <c r="AP75" s="119"/>
      <c r="AQ75" s="120"/>
      <c r="AR75" s="118">
        <v>22240</v>
      </c>
      <c r="AS75" s="119"/>
      <c r="AT75" s="119"/>
      <c r="AU75" s="119"/>
      <c r="AV75" s="120"/>
      <c r="AW75" s="118">
        <v>0</v>
      </c>
      <c r="AX75" s="119"/>
      <c r="AY75" s="119"/>
      <c r="AZ75" s="119"/>
      <c r="BA75" s="120"/>
      <c r="BB75" s="118">
        <v>0</v>
      </c>
      <c r="BC75" s="119"/>
      <c r="BD75" s="119"/>
      <c r="BE75" s="119"/>
      <c r="BF75" s="120"/>
      <c r="BG75" s="115">
        <f t="shared" si="4"/>
        <v>22240</v>
      </c>
      <c r="BH75" s="115"/>
      <c r="BI75" s="115"/>
      <c r="BJ75" s="115"/>
      <c r="BK75" s="115"/>
    </row>
    <row r="76" spans="1:79" s="44" customFormat="1" ht="12.75" customHeight="1" x14ac:dyDescent="0.2">
      <c r="A76" s="97">
        <v>2272</v>
      </c>
      <c r="B76" s="98"/>
      <c r="C76" s="98"/>
      <c r="D76" s="117"/>
      <c r="E76" s="60" t="s">
        <v>252</v>
      </c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118">
        <v>127</v>
      </c>
      <c r="Y76" s="119"/>
      <c r="Z76" s="119"/>
      <c r="AA76" s="119"/>
      <c r="AB76" s="120"/>
      <c r="AC76" s="118">
        <v>0</v>
      </c>
      <c r="AD76" s="119"/>
      <c r="AE76" s="119"/>
      <c r="AF76" s="119"/>
      <c r="AG76" s="120"/>
      <c r="AH76" s="118">
        <v>0</v>
      </c>
      <c r="AI76" s="119"/>
      <c r="AJ76" s="119"/>
      <c r="AK76" s="119"/>
      <c r="AL76" s="120"/>
      <c r="AM76" s="118">
        <f t="shared" si="3"/>
        <v>127</v>
      </c>
      <c r="AN76" s="119"/>
      <c r="AO76" s="119"/>
      <c r="AP76" s="119"/>
      <c r="AQ76" s="120"/>
      <c r="AR76" s="118">
        <v>134</v>
      </c>
      <c r="AS76" s="119"/>
      <c r="AT76" s="119"/>
      <c r="AU76" s="119"/>
      <c r="AV76" s="120"/>
      <c r="AW76" s="118">
        <v>0</v>
      </c>
      <c r="AX76" s="119"/>
      <c r="AY76" s="119"/>
      <c r="AZ76" s="119"/>
      <c r="BA76" s="120"/>
      <c r="BB76" s="118">
        <v>0</v>
      </c>
      <c r="BC76" s="119"/>
      <c r="BD76" s="119"/>
      <c r="BE76" s="119"/>
      <c r="BF76" s="120"/>
      <c r="BG76" s="115">
        <f t="shared" si="4"/>
        <v>134</v>
      </c>
      <c r="BH76" s="115"/>
      <c r="BI76" s="115"/>
      <c r="BJ76" s="115"/>
      <c r="BK76" s="115"/>
    </row>
    <row r="77" spans="1:79" s="44" customFormat="1" ht="12.75" customHeight="1" x14ac:dyDescent="0.2">
      <c r="A77" s="97">
        <v>2273</v>
      </c>
      <c r="B77" s="98"/>
      <c r="C77" s="98"/>
      <c r="D77" s="117"/>
      <c r="E77" s="60" t="s">
        <v>253</v>
      </c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118">
        <v>7425</v>
      </c>
      <c r="Y77" s="119"/>
      <c r="Z77" s="119"/>
      <c r="AA77" s="119"/>
      <c r="AB77" s="120"/>
      <c r="AC77" s="118">
        <v>0</v>
      </c>
      <c r="AD77" s="119"/>
      <c r="AE77" s="119"/>
      <c r="AF77" s="119"/>
      <c r="AG77" s="120"/>
      <c r="AH77" s="118">
        <v>0</v>
      </c>
      <c r="AI77" s="119"/>
      <c r="AJ77" s="119"/>
      <c r="AK77" s="119"/>
      <c r="AL77" s="120"/>
      <c r="AM77" s="118">
        <f t="shared" si="3"/>
        <v>7425</v>
      </c>
      <c r="AN77" s="119"/>
      <c r="AO77" s="119"/>
      <c r="AP77" s="119"/>
      <c r="AQ77" s="120"/>
      <c r="AR77" s="118">
        <v>7796</v>
      </c>
      <c r="AS77" s="119"/>
      <c r="AT77" s="119"/>
      <c r="AU77" s="119"/>
      <c r="AV77" s="120"/>
      <c r="AW77" s="118">
        <v>0</v>
      </c>
      <c r="AX77" s="119"/>
      <c r="AY77" s="119"/>
      <c r="AZ77" s="119"/>
      <c r="BA77" s="120"/>
      <c r="BB77" s="118">
        <v>0</v>
      </c>
      <c r="BC77" s="119"/>
      <c r="BD77" s="119"/>
      <c r="BE77" s="119"/>
      <c r="BF77" s="120"/>
      <c r="BG77" s="115">
        <f t="shared" si="4"/>
        <v>7796</v>
      </c>
      <c r="BH77" s="115"/>
      <c r="BI77" s="115"/>
      <c r="BJ77" s="115"/>
      <c r="BK77" s="115"/>
    </row>
    <row r="78" spans="1:79" s="9" customFormat="1" ht="12.75" customHeight="1" x14ac:dyDescent="0.2">
      <c r="A78" s="99"/>
      <c r="B78" s="100"/>
      <c r="C78" s="100"/>
      <c r="D78" s="116"/>
      <c r="E78" s="55" t="s">
        <v>179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110">
        <v>872316</v>
      </c>
      <c r="Y78" s="111"/>
      <c r="Z78" s="111"/>
      <c r="AA78" s="111"/>
      <c r="AB78" s="112"/>
      <c r="AC78" s="110">
        <v>0</v>
      </c>
      <c r="AD78" s="111"/>
      <c r="AE78" s="111"/>
      <c r="AF78" s="111"/>
      <c r="AG78" s="112"/>
      <c r="AH78" s="110">
        <v>0</v>
      </c>
      <c r="AI78" s="111"/>
      <c r="AJ78" s="111"/>
      <c r="AK78" s="111"/>
      <c r="AL78" s="112"/>
      <c r="AM78" s="110">
        <f t="shared" si="3"/>
        <v>872316</v>
      </c>
      <c r="AN78" s="111"/>
      <c r="AO78" s="111"/>
      <c r="AP78" s="111"/>
      <c r="AQ78" s="112"/>
      <c r="AR78" s="110">
        <v>899397</v>
      </c>
      <c r="AS78" s="111"/>
      <c r="AT78" s="111"/>
      <c r="AU78" s="111"/>
      <c r="AV78" s="112"/>
      <c r="AW78" s="110">
        <v>0</v>
      </c>
      <c r="AX78" s="111"/>
      <c r="AY78" s="111"/>
      <c r="AZ78" s="111"/>
      <c r="BA78" s="112"/>
      <c r="BB78" s="110">
        <v>0</v>
      </c>
      <c r="BC78" s="111"/>
      <c r="BD78" s="111"/>
      <c r="BE78" s="111"/>
      <c r="BF78" s="112"/>
      <c r="BG78" s="113">
        <f t="shared" si="4"/>
        <v>899397</v>
      </c>
      <c r="BH78" s="113"/>
      <c r="BI78" s="113"/>
      <c r="BJ78" s="113"/>
      <c r="BK78" s="113"/>
    </row>
    <row r="80" spans="1:79" ht="14.25" customHeight="1" x14ac:dyDescent="0.2">
      <c r="A80" s="122" t="s">
        <v>312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</row>
    <row r="81" spans="1:79" ht="15" customHeight="1" x14ac:dyDescent="0.2">
      <c r="A81" s="130" t="s">
        <v>237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</row>
    <row r="82" spans="1:79" ht="23.1" customHeight="1" x14ac:dyDescent="0.2">
      <c r="A82" s="155" t="s">
        <v>150</v>
      </c>
      <c r="B82" s="156"/>
      <c r="C82" s="156"/>
      <c r="D82" s="156"/>
      <c r="E82" s="157"/>
      <c r="F82" s="132" t="s">
        <v>20</v>
      </c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4"/>
      <c r="X82" s="67" t="s">
        <v>241</v>
      </c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87" t="s">
        <v>243</v>
      </c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9"/>
    </row>
    <row r="83" spans="1:79" ht="53.25" customHeight="1" x14ac:dyDescent="0.2">
      <c r="A83" s="158"/>
      <c r="B83" s="159"/>
      <c r="C83" s="159"/>
      <c r="D83" s="159"/>
      <c r="E83" s="160"/>
      <c r="F83" s="135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7"/>
      <c r="X83" s="87" t="s">
        <v>5</v>
      </c>
      <c r="Y83" s="88"/>
      <c r="Z83" s="88"/>
      <c r="AA83" s="88"/>
      <c r="AB83" s="89"/>
      <c r="AC83" s="87" t="s">
        <v>4</v>
      </c>
      <c r="AD83" s="88"/>
      <c r="AE83" s="88"/>
      <c r="AF83" s="88"/>
      <c r="AG83" s="89"/>
      <c r="AH83" s="149" t="s">
        <v>147</v>
      </c>
      <c r="AI83" s="150"/>
      <c r="AJ83" s="150"/>
      <c r="AK83" s="150"/>
      <c r="AL83" s="151"/>
      <c r="AM83" s="87" t="s">
        <v>6</v>
      </c>
      <c r="AN83" s="88"/>
      <c r="AO83" s="88"/>
      <c r="AP83" s="88"/>
      <c r="AQ83" s="89"/>
      <c r="AR83" s="87" t="s">
        <v>5</v>
      </c>
      <c r="AS83" s="88"/>
      <c r="AT83" s="88"/>
      <c r="AU83" s="88"/>
      <c r="AV83" s="89"/>
      <c r="AW83" s="87" t="s">
        <v>4</v>
      </c>
      <c r="AX83" s="88"/>
      <c r="AY83" s="88"/>
      <c r="AZ83" s="88"/>
      <c r="BA83" s="89"/>
      <c r="BB83" s="124" t="s">
        <v>147</v>
      </c>
      <c r="BC83" s="124"/>
      <c r="BD83" s="124"/>
      <c r="BE83" s="124"/>
      <c r="BF83" s="124"/>
      <c r="BG83" s="87" t="s">
        <v>118</v>
      </c>
      <c r="BH83" s="88"/>
      <c r="BI83" s="88"/>
      <c r="BJ83" s="88"/>
      <c r="BK83" s="89"/>
    </row>
    <row r="84" spans="1:79" ht="15" customHeight="1" x14ac:dyDescent="0.2">
      <c r="A84" s="87">
        <v>1</v>
      </c>
      <c r="B84" s="88"/>
      <c r="C84" s="88"/>
      <c r="D84" s="88"/>
      <c r="E84" s="89"/>
      <c r="F84" s="87">
        <v>2</v>
      </c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9"/>
      <c r="X84" s="87">
        <v>3</v>
      </c>
      <c r="Y84" s="88"/>
      <c r="Z84" s="88"/>
      <c r="AA84" s="88"/>
      <c r="AB84" s="89"/>
      <c r="AC84" s="87">
        <v>4</v>
      </c>
      <c r="AD84" s="88"/>
      <c r="AE84" s="88"/>
      <c r="AF84" s="88"/>
      <c r="AG84" s="89"/>
      <c r="AH84" s="87">
        <v>5</v>
      </c>
      <c r="AI84" s="88"/>
      <c r="AJ84" s="88"/>
      <c r="AK84" s="88"/>
      <c r="AL84" s="89"/>
      <c r="AM84" s="87">
        <v>6</v>
      </c>
      <c r="AN84" s="88"/>
      <c r="AO84" s="88"/>
      <c r="AP84" s="88"/>
      <c r="AQ84" s="89"/>
      <c r="AR84" s="87">
        <v>7</v>
      </c>
      <c r="AS84" s="88"/>
      <c r="AT84" s="88"/>
      <c r="AU84" s="88"/>
      <c r="AV84" s="89"/>
      <c r="AW84" s="87">
        <v>8</v>
      </c>
      <c r="AX84" s="88"/>
      <c r="AY84" s="88"/>
      <c r="AZ84" s="88"/>
      <c r="BA84" s="89"/>
      <c r="BB84" s="87">
        <v>9</v>
      </c>
      <c r="BC84" s="88"/>
      <c r="BD84" s="88"/>
      <c r="BE84" s="88"/>
      <c r="BF84" s="89"/>
      <c r="BG84" s="87">
        <v>10</v>
      </c>
      <c r="BH84" s="88"/>
      <c r="BI84" s="88"/>
      <c r="BJ84" s="88"/>
      <c r="BK84" s="89"/>
    </row>
    <row r="85" spans="1:79" s="2" customFormat="1" ht="15" hidden="1" customHeight="1" x14ac:dyDescent="0.2">
      <c r="A85" s="90" t="s">
        <v>85</v>
      </c>
      <c r="B85" s="91"/>
      <c r="C85" s="91"/>
      <c r="D85" s="91"/>
      <c r="E85" s="92"/>
      <c r="F85" s="90" t="s">
        <v>78</v>
      </c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2"/>
      <c r="X85" s="90" t="s">
        <v>81</v>
      </c>
      <c r="Y85" s="91"/>
      <c r="Z85" s="91"/>
      <c r="AA85" s="91"/>
      <c r="AB85" s="92"/>
      <c r="AC85" s="90" t="s">
        <v>82</v>
      </c>
      <c r="AD85" s="91"/>
      <c r="AE85" s="91"/>
      <c r="AF85" s="91"/>
      <c r="AG85" s="92"/>
      <c r="AH85" s="90" t="s">
        <v>116</v>
      </c>
      <c r="AI85" s="91"/>
      <c r="AJ85" s="91"/>
      <c r="AK85" s="91"/>
      <c r="AL85" s="92"/>
      <c r="AM85" s="146" t="s">
        <v>218</v>
      </c>
      <c r="AN85" s="147"/>
      <c r="AO85" s="147"/>
      <c r="AP85" s="147"/>
      <c r="AQ85" s="148"/>
      <c r="AR85" s="90" t="s">
        <v>83</v>
      </c>
      <c r="AS85" s="91"/>
      <c r="AT85" s="91"/>
      <c r="AU85" s="91"/>
      <c r="AV85" s="92"/>
      <c r="AW85" s="90" t="s">
        <v>84</v>
      </c>
      <c r="AX85" s="91"/>
      <c r="AY85" s="91"/>
      <c r="AZ85" s="91"/>
      <c r="BA85" s="92"/>
      <c r="BB85" s="90" t="s">
        <v>117</v>
      </c>
      <c r="BC85" s="91"/>
      <c r="BD85" s="91"/>
      <c r="BE85" s="91"/>
      <c r="BF85" s="92"/>
      <c r="BG85" s="146" t="s">
        <v>218</v>
      </c>
      <c r="BH85" s="147"/>
      <c r="BI85" s="147"/>
      <c r="BJ85" s="147"/>
      <c r="BK85" s="148"/>
      <c r="CA85" t="s">
        <v>39</v>
      </c>
    </row>
    <row r="86" spans="1:79" s="9" customFormat="1" ht="12.75" customHeight="1" x14ac:dyDescent="0.2">
      <c r="A86" s="99"/>
      <c r="B86" s="100"/>
      <c r="C86" s="100"/>
      <c r="D86" s="100"/>
      <c r="E86" s="116"/>
      <c r="F86" s="99" t="s">
        <v>179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16"/>
      <c r="X86" s="152"/>
      <c r="Y86" s="153"/>
      <c r="Z86" s="153"/>
      <c r="AA86" s="153"/>
      <c r="AB86" s="154"/>
      <c r="AC86" s="152"/>
      <c r="AD86" s="153"/>
      <c r="AE86" s="153"/>
      <c r="AF86" s="153"/>
      <c r="AG86" s="154"/>
      <c r="AH86" s="113"/>
      <c r="AI86" s="113"/>
      <c r="AJ86" s="113"/>
      <c r="AK86" s="113"/>
      <c r="AL86" s="113"/>
      <c r="AM86" s="113">
        <f>IF(ISNUMBER(X86),X86,0)+IF(ISNUMBER(AC86),AC86,0)</f>
        <v>0</v>
      </c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>
        <f>IF(ISNUMBER(AR86),AR86,0)+IF(ISNUMBER(AW86),AW86,0)</f>
        <v>0</v>
      </c>
      <c r="BH86" s="113"/>
      <c r="BI86" s="113"/>
      <c r="BJ86" s="113"/>
      <c r="BK86" s="113"/>
      <c r="CA86" s="9" t="s">
        <v>40</v>
      </c>
    </row>
    <row r="89" spans="1:79" ht="14.25" customHeight="1" x14ac:dyDescent="0.2">
      <c r="A89" s="122" t="s">
        <v>151</v>
      </c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</row>
    <row r="90" spans="1:79" ht="14.25" customHeight="1" x14ac:dyDescent="0.2">
      <c r="A90" s="122" t="s">
        <v>299</v>
      </c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</row>
    <row r="91" spans="1:79" ht="15" customHeight="1" x14ac:dyDescent="0.2">
      <c r="A91" s="130" t="s">
        <v>237</v>
      </c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  <c r="BR91" s="130"/>
      <c r="BS91" s="130"/>
      <c r="BT91" s="130"/>
      <c r="BU91" s="130"/>
      <c r="BV91" s="130"/>
      <c r="BW91" s="130"/>
      <c r="BX91" s="130"/>
      <c r="BY91" s="130"/>
    </row>
    <row r="92" spans="1:79" ht="23.1" customHeight="1" x14ac:dyDescent="0.2">
      <c r="A92" s="132" t="s">
        <v>7</v>
      </c>
      <c r="B92" s="133"/>
      <c r="C92" s="133"/>
      <c r="D92" s="132" t="s">
        <v>152</v>
      </c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4"/>
      <c r="U92" s="87" t="s">
        <v>238</v>
      </c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9"/>
      <c r="AN92" s="87" t="s">
        <v>239</v>
      </c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9"/>
      <c r="BG92" s="67" t="s">
        <v>240</v>
      </c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</row>
    <row r="93" spans="1:79" ht="52.5" customHeight="1" x14ac:dyDescent="0.2">
      <c r="A93" s="135"/>
      <c r="B93" s="136"/>
      <c r="C93" s="136"/>
      <c r="D93" s="135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7"/>
      <c r="U93" s="87" t="s">
        <v>5</v>
      </c>
      <c r="V93" s="88"/>
      <c r="W93" s="88"/>
      <c r="X93" s="88"/>
      <c r="Y93" s="89"/>
      <c r="Z93" s="87" t="s">
        <v>4</v>
      </c>
      <c r="AA93" s="88"/>
      <c r="AB93" s="88"/>
      <c r="AC93" s="88"/>
      <c r="AD93" s="89"/>
      <c r="AE93" s="149" t="s">
        <v>147</v>
      </c>
      <c r="AF93" s="150"/>
      <c r="AG93" s="150"/>
      <c r="AH93" s="151"/>
      <c r="AI93" s="87" t="s">
        <v>6</v>
      </c>
      <c r="AJ93" s="88"/>
      <c r="AK93" s="88"/>
      <c r="AL93" s="88"/>
      <c r="AM93" s="89"/>
      <c r="AN93" s="87" t="s">
        <v>5</v>
      </c>
      <c r="AO93" s="88"/>
      <c r="AP93" s="88"/>
      <c r="AQ93" s="88"/>
      <c r="AR93" s="89"/>
      <c r="AS93" s="87" t="s">
        <v>4</v>
      </c>
      <c r="AT93" s="88"/>
      <c r="AU93" s="88"/>
      <c r="AV93" s="88"/>
      <c r="AW93" s="89"/>
      <c r="AX93" s="149" t="s">
        <v>147</v>
      </c>
      <c r="AY93" s="150"/>
      <c r="AZ93" s="150"/>
      <c r="BA93" s="151"/>
      <c r="BB93" s="87" t="s">
        <v>118</v>
      </c>
      <c r="BC93" s="88"/>
      <c r="BD93" s="88"/>
      <c r="BE93" s="88"/>
      <c r="BF93" s="89"/>
      <c r="BG93" s="87" t="s">
        <v>5</v>
      </c>
      <c r="BH93" s="88"/>
      <c r="BI93" s="88"/>
      <c r="BJ93" s="88"/>
      <c r="BK93" s="89"/>
      <c r="BL93" s="67" t="s">
        <v>4</v>
      </c>
      <c r="BM93" s="67"/>
      <c r="BN93" s="67"/>
      <c r="BO93" s="67"/>
      <c r="BP93" s="67"/>
      <c r="BQ93" s="124" t="s">
        <v>147</v>
      </c>
      <c r="BR93" s="124"/>
      <c r="BS93" s="124"/>
      <c r="BT93" s="124"/>
      <c r="BU93" s="87" t="s">
        <v>119</v>
      </c>
      <c r="BV93" s="88"/>
      <c r="BW93" s="88"/>
      <c r="BX93" s="88"/>
      <c r="BY93" s="89"/>
    </row>
    <row r="94" spans="1:79" ht="15" customHeight="1" x14ac:dyDescent="0.2">
      <c r="A94" s="87">
        <v>1</v>
      </c>
      <c r="B94" s="88"/>
      <c r="C94" s="88"/>
      <c r="D94" s="87">
        <v>2</v>
      </c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7">
        <v>3</v>
      </c>
      <c r="V94" s="88"/>
      <c r="W94" s="88"/>
      <c r="X94" s="88"/>
      <c r="Y94" s="89"/>
      <c r="Z94" s="87">
        <v>4</v>
      </c>
      <c r="AA94" s="88"/>
      <c r="AB94" s="88"/>
      <c r="AC94" s="88"/>
      <c r="AD94" s="89"/>
      <c r="AE94" s="87">
        <v>5</v>
      </c>
      <c r="AF94" s="88"/>
      <c r="AG94" s="88"/>
      <c r="AH94" s="89"/>
      <c r="AI94" s="87">
        <v>6</v>
      </c>
      <c r="AJ94" s="88"/>
      <c r="AK94" s="88"/>
      <c r="AL94" s="88"/>
      <c r="AM94" s="89"/>
      <c r="AN94" s="87">
        <v>7</v>
      </c>
      <c r="AO94" s="88"/>
      <c r="AP94" s="88"/>
      <c r="AQ94" s="88"/>
      <c r="AR94" s="89"/>
      <c r="AS94" s="87">
        <v>8</v>
      </c>
      <c r="AT94" s="88"/>
      <c r="AU94" s="88"/>
      <c r="AV94" s="88"/>
      <c r="AW94" s="89"/>
      <c r="AX94" s="67">
        <v>9</v>
      </c>
      <c r="AY94" s="67"/>
      <c r="AZ94" s="67"/>
      <c r="BA94" s="67"/>
      <c r="BB94" s="87">
        <v>10</v>
      </c>
      <c r="BC94" s="88"/>
      <c r="BD94" s="88"/>
      <c r="BE94" s="88"/>
      <c r="BF94" s="89"/>
      <c r="BG94" s="87">
        <v>11</v>
      </c>
      <c r="BH94" s="88"/>
      <c r="BI94" s="88"/>
      <c r="BJ94" s="88"/>
      <c r="BK94" s="89"/>
      <c r="BL94" s="67">
        <v>12</v>
      </c>
      <c r="BM94" s="67"/>
      <c r="BN94" s="67"/>
      <c r="BO94" s="67"/>
      <c r="BP94" s="67"/>
      <c r="BQ94" s="87">
        <v>13</v>
      </c>
      <c r="BR94" s="88"/>
      <c r="BS94" s="88"/>
      <c r="BT94" s="89"/>
      <c r="BU94" s="87">
        <v>14</v>
      </c>
      <c r="BV94" s="88"/>
      <c r="BW94" s="88"/>
      <c r="BX94" s="88"/>
      <c r="BY94" s="89"/>
    </row>
    <row r="95" spans="1:79" s="2" customFormat="1" ht="14.25" hidden="1" customHeight="1" x14ac:dyDescent="0.2">
      <c r="A95" s="90" t="s">
        <v>90</v>
      </c>
      <c r="B95" s="91"/>
      <c r="C95" s="91"/>
      <c r="D95" s="90" t="s">
        <v>78</v>
      </c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2"/>
      <c r="U95" s="65" t="s">
        <v>86</v>
      </c>
      <c r="V95" s="65"/>
      <c r="W95" s="65"/>
      <c r="X95" s="65"/>
      <c r="Y95" s="65"/>
      <c r="Z95" s="65" t="s">
        <v>87</v>
      </c>
      <c r="AA95" s="65"/>
      <c r="AB95" s="65"/>
      <c r="AC95" s="65"/>
      <c r="AD95" s="65"/>
      <c r="AE95" s="65" t="s">
        <v>113</v>
      </c>
      <c r="AF95" s="65"/>
      <c r="AG95" s="65"/>
      <c r="AH95" s="65"/>
      <c r="AI95" s="138" t="s">
        <v>217</v>
      </c>
      <c r="AJ95" s="138"/>
      <c r="AK95" s="138"/>
      <c r="AL95" s="138"/>
      <c r="AM95" s="138"/>
      <c r="AN95" s="65" t="s">
        <v>88</v>
      </c>
      <c r="AO95" s="65"/>
      <c r="AP95" s="65"/>
      <c r="AQ95" s="65"/>
      <c r="AR95" s="65"/>
      <c r="AS95" s="65" t="s">
        <v>89</v>
      </c>
      <c r="AT95" s="65"/>
      <c r="AU95" s="65"/>
      <c r="AV95" s="65"/>
      <c r="AW95" s="65"/>
      <c r="AX95" s="65" t="s">
        <v>114</v>
      </c>
      <c r="AY95" s="65"/>
      <c r="AZ95" s="65"/>
      <c r="BA95" s="65"/>
      <c r="BB95" s="138" t="s">
        <v>217</v>
      </c>
      <c r="BC95" s="138"/>
      <c r="BD95" s="138"/>
      <c r="BE95" s="138"/>
      <c r="BF95" s="138"/>
      <c r="BG95" s="65" t="s">
        <v>79</v>
      </c>
      <c r="BH95" s="65"/>
      <c r="BI95" s="65"/>
      <c r="BJ95" s="65"/>
      <c r="BK95" s="65"/>
      <c r="BL95" s="65" t="s">
        <v>80</v>
      </c>
      <c r="BM95" s="65"/>
      <c r="BN95" s="65"/>
      <c r="BO95" s="65"/>
      <c r="BP95" s="65"/>
      <c r="BQ95" s="65" t="s">
        <v>115</v>
      </c>
      <c r="BR95" s="65"/>
      <c r="BS95" s="65"/>
      <c r="BT95" s="65"/>
      <c r="BU95" s="138" t="s">
        <v>217</v>
      </c>
      <c r="BV95" s="138"/>
      <c r="BW95" s="138"/>
      <c r="BX95" s="138"/>
      <c r="BY95" s="138"/>
      <c r="CA95" t="s">
        <v>41</v>
      </c>
    </row>
    <row r="96" spans="1:79" s="44" customFormat="1" ht="38.25" customHeight="1" x14ac:dyDescent="0.2">
      <c r="A96" s="97">
        <v>1</v>
      </c>
      <c r="B96" s="98"/>
      <c r="C96" s="98"/>
      <c r="D96" s="60" t="s">
        <v>254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8"/>
      <c r="U96" s="118">
        <v>0</v>
      </c>
      <c r="V96" s="119"/>
      <c r="W96" s="119"/>
      <c r="X96" s="119"/>
      <c r="Y96" s="120"/>
      <c r="Z96" s="118">
        <v>0</v>
      </c>
      <c r="AA96" s="119"/>
      <c r="AB96" s="119"/>
      <c r="AC96" s="119"/>
      <c r="AD96" s="120"/>
      <c r="AE96" s="118">
        <v>0</v>
      </c>
      <c r="AF96" s="119"/>
      <c r="AG96" s="119"/>
      <c r="AH96" s="120"/>
      <c r="AI96" s="118">
        <f>IF(ISNUMBER(U96),U96,0)+IF(ISNUMBER(Z96),Z96,0)</f>
        <v>0</v>
      </c>
      <c r="AJ96" s="119"/>
      <c r="AK96" s="119"/>
      <c r="AL96" s="119"/>
      <c r="AM96" s="120"/>
      <c r="AN96" s="118">
        <v>0</v>
      </c>
      <c r="AO96" s="119"/>
      <c r="AP96" s="119"/>
      <c r="AQ96" s="119"/>
      <c r="AR96" s="120"/>
      <c r="AS96" s="118">
        <v>0</v>
      </c>
      <c r="AT96" s="119"/>
      <c r="AU96" s="119"/>
      <c r="AV96" s="119"/>
      <c r="AW96" s="120"/>
      <c r="AX96" s="118">
        <v>0</v>
      </c>
      <c r="AY96" s="119"/>
      <c r="AZ96" s="119"/>
      <c r="BA96" s="120"/>
      <c r="BB96" s="118">
        <f>IF(ISNUMBER(AN96),AN96,0)+IF(ISNUMBER(AS96),AS96,0)</f>
        <v>0</v>
      </c>
      <c r="BC96" s="119"/>
      <c r="BD96" s="119"/>
      <c r="BE96" s="119"/>
      <c r="BF96" s="120"/>
      <c r="BG96" s="118">
        <v>837938</v>
      </c>
      <c r="BH96" s="119"/>
      <c r="BI96" s="119"/>
      <c r="BJ96" s="119"/>
      <c r="BK96" s="120"/>
      <c r="BL96" s="118">
        <v>0</v>
      </c>
      <c r="BM96" s="119"/>
      <c r="BN96" s="119"/>
      <c r="BO96" s="119"/>
      <c r="BP96" s="120"/>
      <c r="BQ96" s="118">
        <v>0</v>
      </c>
      <c r="BR96" s="119"/>
      <c r="BS96" s="119"/>
      <c r="BT96" s="120"/>
      <c r="BU96" s="118">
        <f>IF(ISNUMBER(BG96),BG96,0)+IF(ISNUMBER(BL96),BL96,0)</f>
        <v>837938</v>
      </c>
      <c r="BV96" s="119"/>
      <c r="BW96" s="119"/>
      <c r="BX96" s="119"/>
      <c r="BY96" s="120"/>
      <c r="CA96" s="44" t="s">
        <v>42</v>
      </c>
    </row>
    <row r="97" spans="1:79" s="9" customFormat="1" ht="12.75" customHeight="1" x14ac:dyDescent="0.2">
      <c r="A97" s="99"/>
      <c r="B97" s="100"/>
      <c r="C97" s="100"/>
      <c r="D97" s="55" t="s">
        <v>179</v>
      </c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3"/>
      <c r="U97" s="110">
        <v>0</v>
      </c>
      <c r="V97" s="111"/>
      <c r="W97" s="111"/>
      <c r="X97" s="111"/>
      <c r="Y97" s="112"/>
      <c r="Z97" s="110">
        <v>0</v>
      </c>
      <c r="AA97" s="111"/>
      <c r="AB97" s="111"/>
      <c r="AC97" s="111"/>
      <c r="AD97" s="112"/>
      <c r="AE97" s="110">
        <v>0</v>
      </c>
      <c r="AF97" s="111"/>
      <c r="AG97" s="111"/>
      <c r="AH97" s="112"/>
      <c r="AI97" s="110">
        <f>IF(ISNUMBER(U97),U97,0)+IF(ISNUMBER(Z97),Z97,0)</f>
        <v>0</v>
      </c>
      <c r="AJ97" s="111"/>
      <c r="AK97" s="111"/>
      <c r="AL97" s="111"/>
      <c r="AM97" s="112"/>
      <c r="AN97" s="110">
        <v>0</v>
      </c>
      <c r="AO97" s="111"/>
      <c r="AP97" s="111"/>
      <c r="AQ97" s="111"/>
      <c r="AR97" s="112"/>
      <c r="AS97" s="110">
        <v>0</v>
      </c>
      <c r="AT97" s="111"/>
      <c r="AU97" s="111"/>
      <c r="AV97" s="111"/>
      <c r="AW97" s="112"/>
      <c r="AX97" s="110">
        <v>0</v>
      </c>
      <c r="AY97" s="111"/>
      <c r="AZ97" s="111"/>
      <c r="BA97" s="112"/>
      <c r="BB97" s="110">
        <f>IF(ISNUMBER(AN97),AN97,0)+IF(ISNUMBER(AS97),AS97,0)</f>
        <v>0</v>
      </c>
      <c r="BC97" s="111"/>
      <c r="BD97" s="111"/>
      <c r="BE97" s="111"/>
      <c r="BF97" s="112"/>
      <c r="BG97" s="110">
        <v>837938</v>
      </c>
      <c r="BH97" s="111"/>
      <c r="BI97" s="111"/>
      <c r="BJ97" s="111"/>
      <c r="BK97" s="112"/>
      <c r="BL97" s="110">
        <v>0</v>
      </c>
      <c r="BM97" s="111"/>
      <c r="BN97" s="111"/>
      <c r="BO97" s="111"/>
      <c r="BP97" s="112"/>
      <c r="BQ97" s="110">
        <v>0</v>
      </c>
      <c r="BR97" s="111"/>
      <c r="BS97" s="111"/>
      <c r="BT97" s="112"/>
      <c r="BU97" s="110">
        <f>IF(ISNUMBER(BG97),BG97,0)+IF(ISNUMBER(BL97),BL97,0)</f>
        <v>837938</v>
      </c>
      <c r="BV97" s="111"/>
      <c r="BW97" s="111"/>
      <c r="BX97" s="111"/>
      <c r="BY97" s="112"/>
    </row>
    <row r="99" spans="1:79" ht="14.25" customHeight="1" x14ac:dyDescent="0.2">
      <c r="A99" s="122" t="s">
        <v>313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</row>
    <row r="100" spans="1:79" ht="15" customHeight="1" x14ac:dyDescent="0.2">
      <c r="A100" s="131" t="s">
        <v>237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1"/>
      <c r="BD100" s="131"/>
      <c r="BE100" s="131"/>
      <c r="BF100" s="131"/>
      <c r="BG100" s="131"/>
      <c r="BH100" s="131"/>
    </row>
    <row r="101" spans="1:79" ht="23.1" customHeight="1" x14ac:dyDescent="0.2">
      <c r="A101" s="132" t="s">
        <v>7</v>
      </c>
      <c r="B101" s="133"/>
      <c r="C101" s="133"/>
      <c r="D101" s="132" t="s">
        <v>152</v>
      </c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4"/>
      <c r="U101" s="67" t="s">
        <v>241</v>
      </c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 t="s">
        <v>243</v>
      </c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</row>
    <row r="102" spans="1:79" ht="54" customHeight="1" x14ac:dyDescent="0.2">
      <c r="A102" s="135"/>
      <c r="B102" s="136"/>
      <c r="C102" s="136"/>
      <c r="D102" s="135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7"/>
      <c r="U102" s="87" t="s">
        <v>5</v>
      </c>
      <c r="V102" s="88"/>
      <c r="W102" s="88"/>
      <c r="X102" s="88"/>
      <c r="Y102" s="89"/>
      <c r="Z102" s="87" t="s">
        <v>4</v>
      </c>
      <c r="AA102" s="88"/>
      <c r="AB102" s="88"/>
      <c r="AC102" s="88"/>
      <c r="AD102" s="89"/>
      <c r="AE102" s="149" t="s">
        <v>147</v>
      </c>
      <c r="AF102" s="150"/>
      <c r="AG102" s="150"/>
      <c r="AH102" s="150"/>
      <c r="AI102" s="151"/>
      <c r="AJ102" s="87" t="s">
        <v>6</v>
      </c>
      <c r="AK102" s="88"/>
      <c r="AL102" s="88"/>
      <c r="AM102" s="88"/>
      <c r="AN102" s="89"/>
      <c r="AO102" s="87" t="s">
        <v>5</v>
      </c>
      <c r="AP102" s="88"/>
      <c r="AQ102" s="88"/>
      <c r="AR102" s="88"/>
      <c r="AS102" s="89"/>
      <c r="AT102" s="87" t="s">
        <v>4</v>
      </c>
      <c r="AU102" s="88"/>
      <c r="AV102" s="88"/>
      <c r="AW102" s="88"/>
      <c r="AX102" s="89"/>
      <c r="AY102" s="149" t="s">
        <v>147</v>
      </c>
      <c r="AZ102" s="150"/>
      <c r="BA102" s="150"/>
      <c r="BB102" s="150"/>
      <c r="BC102" s="151"/>
      <c r="BD102" s="67" t="s">
        <v>118</v>
      </c>
      <c r="BE102" s="67"/>
      <c r="BF102" s="67"/>
      <c r="BG102" s="67"/>
      <c r="BH102" s="67"/>
    </row>
    <row r="103" spans="1:79" ht="15" customHeight="1" x14ac:dyDescent="0.2">
      <c r="A103" s="87" t="s">
        <v>216</v>
      </c>
      <c r="B103" s="88"/>
      <c r="C103" s="88"/>
      <c r="D103" s="87">
        <v>2</v>
      </c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7">
        <v>3</v>
      </c>
      <c r="V103" s="88"/>
      <c r="W103" s="88"/>
      <c r="X103" s="88"/>
      <c r="Y103" s="89"/>
      <c r="Z103" s="87">
        <v>4</v>
      </c>
      <c r="AA103" s="88"/>
      <c r="AB103" s="88"/>
      <c r="AC103" s="88"/>
      <c r="AD103" s="89"/>
      <c r="AE103" s="87">
        <v>5</v>
      </c>
      <c r="AF103" s="88"/>
      <c r="AG103" s="88"/>
      <c r="AH103" s="88"/>
      <c r="AI103" s="89"/>
      <c r="AJ103" s="87">
        <v>6</v>
      </c>
      <c r="AK103" s="88"/>
      <c r="AL103" s="88"/>
      <c r="AM103" s="88"/>
      <c r="AN103" s="89"/>
      <c r="AO103" s="87">
        <v>7</v>
      </c>
      <c r="AP103" s="88"/>
      <c r="AQ103" s="88"/>
      <c r="AR103" s="88"/>
      <c r="AS103" s="89"/>
      <c r="AT103" s="87">
        <v>8</v>
      </c>
      <c r="AU103" s="88"/>
      <c r="AV103" s="88"/>
      <c r="AW103" s="88"/>
      <c r="AX103" s="89"/>
      <c r="AY103" s="87">
        <v>9</v>
      </c>
      <c r="AZ103" s="88"/>
      <c r="BA103" s="88"/>
      <c r="BB103" s="88"/>
      <c r="BC103" s="89"/>
      <c r="BD103" s="87">
        <v>10</v>
      </c>
      <c r="BE103" s="88"/>
      <c r="BF103" s="88"/>
      <c r="BG103" s="88"/>
      <c r="BH103" s="89"/>
    </row>
    <row r="104" spans="1:79" s="2" customFormat="1" ht="12.75" hidden="1" customHeight="1" x14ac:dyDescent="0.2">
      <c r="A104" s="90" t="s">
        <v>90</v>
      </c>
      <c r="B104" s="91"/>
      <c r="C104" s="91"/>
      <c r="D104" s="90" t="s">
        <v>78</v>
      </c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2"/>
      <c r="U104" s="90" t="s">
        <v>81</v>
      </c>
      <c r="V104" s="91"/>
      <c r="W104" s="91"/>
      <c r="X104" s="91"/>
      <c r="Y104" s="92"/>
      <c r="Z104" s="90" t="s">
        <v>82</v>
      </c>
      <c r="AA104" s="91"/>
      <c r="AB104" s="91"/>
      <c r="AC104" s="91"/>
      <c r="AD104" s="92"/>
      <c r="AE104" s="90" t="s">
        <v>116</v>
      </c>
      <c r="AF104" s="91"/>
      <c r="AG104" s="91"/>
      <c r="AH104" s="91"/>
      <c r="AI104" s="92"/>
      <c r="AJ104" s="146" t="s">
        <v>218</v>
      </c>
      <c r="AK104" s="147"/>
      <c r="AL104" s="147"/>
      <c r="AM104" s="147"/>
      <c r="AN104" s="148"/>
      <c r="AO104" s="90" t="s">
        <v>83</v>
      </c>
      <c r="AP104" s="91"/>
      <c r="AQ104" s="91"/>
      <c r="AR104" s="91"/>
      <c r="AS104" s="92"/>
      <c r="AT104" s="90" t="s">
        <v>84</v>
      </c>
      <c r="AU104" s="91"/>
      <c r="AV104" s="91"/>
      <c r="AW104" s="91"/>
      <c r="AX104" s="92"/>
      <c r="AY104" s="90" t="s">
        <v>117</v>
      </c>
      <c r="AZ104" s="91"/>
      <c r="BA104" s="91"/>
      <c r="BB104" s="91"/>
      <c r="BC104" s="92"/>
      <c r="BD104" s="138" t="s">
        <v>218</v>
      </c>
      <c r="BE104" s="138"/>
      <c r="BF104" s="138"/>
      <c r="BG104" s="138"/>
      <c r="BH104" s="138"/>
      <c r="CA104" s="2" t="s">
        <v>43</v>
      </c>
    </row>
    <row r="105" spans="1:79" s="44" customFormat="1" ht="38.25" customHeight="1" x14ac:dyDescent="0.2">
      <c r="A105" s="97">
        <v>1</v>
      </c>
      <c r="B105" s="98"/>
      <c r="C105" s="98"/>
      <c r="D105" s="60" t="s">
        <v>254</v>
      </c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8"/>
      <c r="U105" s="118">
        <v>872316</v>
      </c>
      <c r="V105" s="119"/>
      <c r="W105" s="119"/>
      <c r="X105" s="119"/>
      <c r="Y105" s="120"/>
      <c r="Z105" s="118">
        <v>0</v>
      </c>
      <c r="AA105" s="119"/>
      <c r="AB105" s="119"/>
      <c r="AC105" s="119"/>
      <c r="AD105" s="120"/>
      <c r="AE105" s="115">
        <v>0</v>
      </c>
      <c r="AF105" s="115"/>
      <c r="AG105" s="115"/>
      <c r="AH105" s="115"/>
      <c r="AI105" s="115"/>
      <c r="AJ105" s="145">
        <f>IF(ISNUMBER(U105),U105,0)+IF(ISNUMBER(Z105),Z105,0)</f>
        <v>872316</v>
      </c>
      <c r="AK105" s="145"/>
      <c r="AL105" s="145"/>
      <c r="AM105" s="145"/>
      <c r="AN105" s="145"/>
      <c r="AO105" s="115">
        <v>899397</v>
      </c>
      <c r="AP105" s="115"/>
      <c r="AQ105" s="115"/>
      <c r="AR105" s="115"/>
      <c r="AS105" s="115"/>
      <c r="AT105" s="145">
        <v>0</v>
      </c>
      <c r="AU105" s="145"/>
      <c r="AV105" s="145"/>
      <c r="AW105" s="145"/>
      <c r="AX105" s="145"/>
      <c r="AY105" s="115">
        <v>0</v>
      </c>
      <c r="AZ105" s="115"/>
      <c r="BA105" s="115"/>
      <c r="BB105" s="115"/>
      <c r="BC105" s="115"/>
      <c r="BD105" s="145">
        <f>IF(ISNUMBER(AO105),AO105,0)+IF(ISNUMBER(AT105),AT105,0)</f>
        <v>899397</v>
      </c>
      <c r="BE105" s="145"/>
      <c r="BF105" s="145"/>
      <c r="BG105" s="145"/>
      <c r="BH105" s="145"/>
      <c r="CA105" s="44" t="s">
        <v>44</v>
      </c>
    </row>
    <row r="106" spans="1:79" s="9" customFormat="1" ht="12.75" customHeight="1" x14ac:dyDescent="0.2">
      <c r="A106" s="99"/>
      <c r="B106" s="100"/>
      <c r="C106" s="100"/>
      <c r="D106" s="55" t="s">
        <v>179</v>
      </c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3"/>
      <c r="U106" s="110">
        <v>872316</v>
      </c>
      <c r="V106" s="111"/>
      <c r="W106" s="111"/>
      <c r="X106" s="111"/>
      <c r="Y106" s="112"/>
      <c r="Z106" s="110">
        <v>0</v>
      </c>
      <c r="AA106" s="111"/>
      <c r="AB106" s="111"/>
      <c r="AC106" s="111"/>
      <c r="AD106" s="112"/>
      <c r="AE106" s="113">
        <v>0</v>
      </c>
      <c r="AF106" s="113"/>
      <c r="AG106" s="113"/>
      <c r="AH106" s="113"/>
      <c r="AI106" s="113"/>
      <c r="AJ106" s="114">
        <f>IF(ISNUMBER(U106),U106,0)+IF(ISNUMBER(Z106),Z106,0)</f>
        <v>872316</v>
      </c>
      <c r="AK106" s="114"/>
      <c r="AL106" s="114"/>
      <c r="AM106" s="114"/>
      <c r="AN106" s="114"/>
      <c r="AO106" s="113">
        <v>899397</v>
      </c>
      <c r="AP106" s="113"/>
      <c r="AQ106" s="113"/>
      <c r="AR106" s="113"/>
      <c r="AS106" s="113"/>
      <c r="AT106" s="114">
        <v>0</v>
      </c>
      <c r="AU106" s="114"/>
      <c r="AV106" s="114"/>
      <c r="AW106" s="114"/>
      <c r="AX106" s="114"/>
      <c r="AY106" s="113">
        <v>0</v>
      </c>
      <c r="AZ106" s="113"/>
      <c r="BA106" s="113"/>
      <c r="BB106" s="113"/>
      <c r="BC106" s="113"/>
      <c r="BD106" s="114">
        <f>IF(ISNUMBER(AO106),AO106,0)+IF(ISNUMBER(AT106),AT106,0)</f>
        <v>899397</v>
      </c>
      <c r="BE106" s="114"/>
      <c r="BF106" s="114"/>
      <c r="BG106" s="114"/>
      <c r="BH106" s="114"/>
    </row>
    <row r="107" spans="1:79" s="8" customFormat="1" ht="12.75" customHeight="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</row>
    <row r="109" spans="1:79" ht="14.25" customHeight="1" x14ac:dyDescent="0.2">
      <c r="A109" s="122" t="s">
        <v>184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</row>
    <row r="110" spans="1:79" ht="14.25" customHeight="1" x14ac:dyDescent="0.2">
      <c r="A110" s="122" t="s">
        <v>300</v>
      </c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</row>
    <row r="111" spans="1:79" ht="23.1" customHeight="1" x14ac:dyDescent="0.2">
      <c r="A111" s="132" t="s">
        <v>7</v>
      </c>
      <c r="B111" s="133"/>
      <c r="C111" s="133"/>
      <c r="D111" s="67" t="s">
        <v>10</v>
      </c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 t="s">
        <v>9</v>
      </c>
      <c r="R111" s="67"/>
      <c r="S111" s="67"/>
      <c r="T111" s="67"/>
      <c r="U111" s="67"/>
      <c r="V111" s="67" t="s">
        <v>8</v>
      </c>
      <c r="W111" s="67"/>
      <c r="X111" s="67"/>
      <c r="Y111" s="67"/>
      <c r="Z111" s="67"/>
      <c r="AA111" s="67"/>
      <c r="AB111" s="67"/>
      <c r="AC111" s="67"/>
      <c r="AD111" s="67"/>
      <c r="AE111" s="67"/>
      <c r="AF111" s="87" t="s">
        <v>238</v>
      </c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9"/>
      <c r="AU111" s="87" t="s">
        <v>239</v>
      </c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9"/>
      <c r="BJ111" s="87" t="s">
        <v>240</v>
      </c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9"/>
    </row>
    <row r="112" spans="1:79" ht="32.25" customHeight="1" x14ac:dyDescent="0.2">
      <c r="A112" s="135"/>
      <c r="B112" s="136"/>
      <c r="C112" s="136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 t="s">
        <v>5</v>
      </c>
      <c r="AG112" s="67"/>
      <c r="AH112" s="67"/>
      <c r="AI112" s="67"/>
      <c r="AJ112" s="67"/>
      <c r="AK112" s="67" t="s">
        <v>4</v>
      </c>
      <c r="AL112" s="67"/>
      <c r="AM112" s="67"/>
      <c r="AN112" s="67"/>
      <c r="AO112" s="67"/>
      <c r="AP112" s="67" t="s">
        <v>154</v>
      </c>
      <c r="AQ112" s="67"/>
      <c r="AR112" s="67"/>
      <c r="AS112" s="67"/>
      <c r="AT112" s="67"/>
      <c r="AU112" s="67" t="s">
        <v>5</v>
      </c>
      <c r="AV112" s="67"/>
      <c r="AW112" s="67"/>
      <c r="AX112" s="67"/>
      <c r="AY112" s="67"/>
      <c r="AZ112" s="67" t="s">
        <v>4</v>
      </c>
      <c r="BA112" s="67"/>
      <c r="BB112" s="67"/>
      <c r="BC112" s="67"/>
      <c r="BD112" s="67"/>
      <c r="BE112" s="67" t="s">
        <v>112</v>
      </c>
      <c r="BF112" s="67"/>
      <c r="BG112" s="67"/>
      <c r="BH112" s="67"/>
      <c r="BI112" s="67"/>
      <c r="BJ112" s="67" t="s">
        <v>5</v>
      </c>
      <c r="BK112" s="67"/>
      <c r="BL112" s="67"/>
      <c r="BM112" s="67"/>
      <c r="BN112" s="67"/>
      <c r="BO112" s="67" t="s">
        <v>4</v>
      </c>
      <c r="BP112" s="67"/>
      <c r="BQ112" s="67"/>
      <c r="BR112" s="67"/>
      <c r="BS112" s="67"/>
      <c r="BT112" s="67" t="s">
        <v>119</v>
      </c>
      <c r="BU112" s="67"/>
      <c r="BV112" s="67"/>
      <c r="BW112" s="67"/>
      <c r="BX112" s="67"/>
    </row>
    <row r="113" spans="1:79" ht="15" customHeight="1" x14ac:dyDescent="0.2">
      <c r="A113" s="87">
        <v>1</v>
      </c>
      <c r="B113" s="88"/>
      <c r="C113" s="88"/>
      <c r="D113" s="67">
        <v>2</v>
      </c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>
        <v>3</v>
      </c>
      <c r="R113" s="67"/>
      <c r="S113" s="67"/>
      <c r="T113" s="67"/>
      <c r="U113" s="67"/>
      <c r="V113" s="67">
        <v>4</v>
      </c>
      <c r="W113" s="67"/>
      <c r="X113" s="67"/>
      <c r="Y113" s="67"/>
      <c r="Z113" s="67"/>
      <c r="AA113" s="67"/>
      <c r="AB113" s="67"/>
      <c r="AC113" s="67"/>
      <c r="AD113" s="67"/>
      <c r="AE113" s="67"/>
      <c r="AF113" s="67">
        <v>5</v>
      </c>
      <c r="AG113" s="67"/>
      <c r="AH113" s="67"/>
      <c r="AI113" s="67"/>
      <c r="AJ113" s="67"/>
      <c r="AK113" s="67">
        <v>6</v>
      </c>
      <c r="AL113" s="67"/>
      <c r="AM113" s="67"/>
      <c r="AN113" s="67"/>
      <c r="AO113" s="67"/>
      <c r="AP113" s="67">
        <v>7</v>
      </c>
      <c r="AQ113" s="67"/>
      <c r="AR113" s="67"/>
      <c r="AS113" s="67"/>
      <c r="AT113" s="67"/>
      <c r="AU113" s="67">
        <v>8</v>
      </c>
      <c r="AV113" s="67"/>
      <c r="AW113" s="67"/>
      <c r="AX113" s="67"/>
      <c r="AY113" s="67"/>
      <c r="AZ113" s="67">
        <v>9</v>
      </c>
      <c r="BA113" s="67"/>
      <c r="BB113" s="67"/>
      <c r="BC113" s="67"/>
      <c r="BD113" s="67"/>
      <c r="BE113" s="67">
        <v>10</v>
      </c>
      <c r="BF113" s="67"/>
      <c r="BG113" s="67"/>
      <c r="BH113" s="67"/>
      <c r="BI113" s="67"/>
      <c r="BJ113" s="67">
        <v>11</v>
      </c>
      <c r="BK113" s="67"/>
      <c r="BL113" s="67"/>
      <c r="BM113" s="67"/>
      <c r="BN113" s="67"/>
      <c r="BO113" s="67">
        <v>12</v>
      </c>
      <c r="BP113" s="67"/>
      <c r="BQ113" s="67"/>
      <c r="BR113" s="67"/>
      <c r="BS113" s="67"/>
      <c r="BT113" s="67">
        <v>13</v>
      </c>
      <c r="BU113" s="67"/>
      <c r="BV113" s="67"/>
      <c r="BW113" s="67"/>
      <c r="BX113" s="67"/>
    </row>
    <row r="114" spans="1:79" ht="10.5" hidden="1" customHeight="1" x14ac:dyDescent="0.2">
      <c r="A114" s="90" t="s">
        <v>187</v>
      </c>
      <c r="B114" s="91"/>
      <c r="C114" s="91"/>
      <c r="D114" s="67" t="s">
        <v>78</v>
      </c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 t="s">
        <v>91</v>
      </c>
      <c r="R114" s="67"/>
      <c r="S114" s="67"/>
      <c r="T114" s="67"/>
      <c r="U114" s="67"/>
      <c r="V114" s="67" t="s">
        <v>92</v>
      </c>
      <c r="W114" s="67"/>
      <c r="X114" s="67"/>
      <c r="Y114" s="67"/>
      <c r="Z114" s="67"/>
      <c r="AA114" s="67"/>
      <c r="AB114" s="67"/>
      <c r="AC114" s="67"/>
      <c r="AD114" s="67"/>
      <c r="AE114" s="67"/>
      <c r="AF114" s="65" t="s">
        <v>139</v>
      </c>
      <c r="AG114" s="65"/>
      <c r="AH114" s="65"/>
      <c r="AI114" s="65"/>
      <c r="AJ114" s="65"/>
      <c r="AK114" s="72" t="s">
        <v>140</v>
      </c>
      <c r="AL114" s="72"/>
      <c r="AM114" s="72"/>
      <c r="AN114" s="72"/>
      <c r="AO114" s="72"/>
      <c r="AP114" s="138" t="s">
        <v>153</v>
      </c>
      <c r="AQ114" s="138"/>
      <c r="AR114" s="138"/>
      <c r="AS114" s="138"/>
      <c r="AT114" s="138"/>
      <c r="AU114" s="65" t="s">
        <v>141</v>
      </c>
      <c r="AV114" s="65"/>
      <c r="AW114" s="65"/>
      <c r="AX114" s="65"/>
      <c r="AY114" s="65"/>
      <c r="AZ114" s="72" t="s">
        <v>142</v>
      </c>
      <c r="BA114" s="72"/>
      <c r="BB114" s="72"/>
      <c r="BC114" s="72"/>
      <c r="BD114" s="72"/>
      <c r="BE114" s="138" t="s">
        <v>153</v>
      </c>
      <c r="BF114" s="138"/>
      <c r="BG114" s="138"/>
      <c r="BH114" s="138"/>
      <c r="BI114" s="138"/>
      <c r="BJ114" s="65" t="s">
        <v>133</v>
      </c>
      <c r="BK114" s="65"/>
      <c r="BL114" s="65"/>
      <c r="BM114" s="65"/>
      <c r="BN114" s="65"/>
      <c r="BO114" s="72" t="s">
        <v>134</v>
      </c>
      <c r="BP114" s="72"/>
      <c r="BQ114" s="72"/>
      <c r="BR114" s="72"/>
      <c r="BS114" s="72"/>
      <c r="BT114" s="138" t="s">
        <v>153</v>
      </c>
      <c r="BU114" s="138"/>
      <c r="BV114" s="138"/>
      <c r="BW114" s="138"/>
      <c r="BX114" s="138"/>
      <c r="CA114" t="s">
        <v>45</v>
      </c>
    </row>
    <row r="115" spans="1:79" s="9" customFormat="1" ht="15" customHeight="1" x14ac:dyDescent="0.2">
      <c r="A115" s="99">
        <v>0</v>
      </c>
      <c r="B115" s="100"/>
      <c r="C115" s="100"/>
      <c r="D115" s="105" t="s">
        <v>255</v>
      </c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>
        <f t="shared" ref="AP115:AP125" si="5">IF(ISNUMBER(AF115),AF115,0)+IF(ISNUMBER(AK115),AK115,0)</f>
        <v>0</v>
      </c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>
        <f t="shared" ref="BE115:BE125" si="6">IF(ISNUMBER(AU115),AU115,0)+IF(ISNUMBER(AZ115),AZ115,0)</f>
        <v>0</v>
      </c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>
        <f t="shared" ref="BT115:BT125" si="7">IF(ISNUMBER(BJ115),BJ115,0)+IF(ISNUMBER(BO115),BO115,0)</f>
        <v>0</v>
      </c>
      <c r="BU115" s="96"/>
      <c r="BV115" s="96"/>
      <c r="BW115" s="96"/>
      <c r="BX115" s="96"/>
      <c r="CA115" s="9" t="s">
        <v>46</v>
      </c>
    </row>
    <row r="116" spans="1:79" s="44" customFormat="1" ht="15" customHeight="1" x14ac:dyDescent="0.2">
      <c r="A116" s="97">
        <v>0</v>
      </c>
      <c r="B116" s="98"/>
      <c r="C116" s="98"/>
      <c r="D116" s="103" t="s">
        <v>256</v>
      </c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7"/>
      <c r="Q116" s="67" t="s">
        <v>257</v>
      </c>
      <c r="R116" s="67"/>
      <c r="S116" s="67"/>
      <c r="T116" s="67"/>
      <c r="U116" s="67"/>
      <c r="V116" s="67" t="s">
        <v>258</v>
      </c>
      <c r="W116" s="67"/>
      <c r="X116" s="67"/>
      <c r="Y116" s="67"/>
      <c r="Z116" s="67"/>
      <c r="AA116" s="67"/>
      <c r="AB116" s="67"/>
      <c r="AC116" s="67"/>
      <c r="AD116" s="67"/>
      <c r="AE116" s="67"/>
      <c r="AF116" s="95">
        <v>0</v>
      </c>
      <c r="AG116" s="95"/>
      <c r="AH116" s="95"/>
      <c r="AI116" s="95"/>
      <c r="AJ116" s="95"/>
      <c r="AK116" s="95">
        <v>0</v>
      </c>
      <c r="AL116" s="95"/>
      <c r="AM116" s="95"/>
      <c r="AN116" s="95"/>
      <c r="AO116" s="95"/>
      <c r="AP116" s="95">
        <f t="shared" si="5"/>
        <v>0</v>
      </c>
      <c r="AQ116" s="95"/>
      <c r="AR116" s="95"/>
      <c r="AS116" s="95"/>
      <c r="AT116" s="95"/>
      <c r="AU116" s="95">
        <v>0</v>
      </c>
      <c r="AV116" s="95"/>
      <c r="AW116" s="95"/>
      <c r="AX116" s="95"/>
      <c r="AY116" s="95"/>
      <c r="AZ116" s="95">
        <v>0</v>
      </c>
      <c r="BA116" s="95"/>
      <c r="BB116" s="95"/>
      <c r="BC116" s="95"/>
      <c r="BD116" s="95"/>
      <c r="BE116" s="95">
        <f t="shared" si="6"/>
        <v>0</v>
      </c>
      <c r="BF116" s="95"/>
      <c r="BG116" s="95"/>
      <c r="BH116" s="95"/>
      <c r="BI116" s="95"/>
      <c r="BJ116" s="95">
        <v>5</v>
      </c>
      <c r="BK116" s="95"/>
      <c r="BL116" s="95"/>
      <c r="BM116" s="95"/>
      <c r="BN116" s="95"/>
      <c r="BO116" s="95">
        <v>0</v>
      </c>
      <c r="BP116" s="95"/>
      <c r="BQ116" s="95"/>
      <c r="BR116" s="95"/>
      <c r="BS116" s="95"/>
      <c r="BT116" s="95">
        <f t="shared" si="7"/>
        <v>5</v>
      </c>
      <c r="BU116" s="95"/>
      <c r="BV116" s="95"/>
      <c r="BW116" s="95"/>
      <c r="BX116" s="95"/>
    </row>
    <row r="117" spans="1:79" s="9" customFormat="1" ht="15" customHeight="1" x14ac:dyDescent="0.2">
      <c r="A117" s="99">
        <v>0</v>
      </c>
      <c r="B117" s="100"/>
      <c r="C117" s="100"/>
      <c r="D117" s="104" t="s">
        <v>259</v>
      </c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9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>
        <f t="shared" si="5"/>
        <v>0</v>
      </c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>
        <f t="shared" si="6"/>
        <v>0</v>
      </c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>
        <f t="shared" si="7"/>
        <v>0</v>
      </c>
      <c r="BU117" s="96"/>
      <c r="BV117" s="96"/>
      <c r="BW117" s="96"/>
      <c r="BX117" s="96"/>
    </row>
    <row r="118" spans="1:79" s="44" customFormat="1" ht="28.5" customHeight="1" x14ac:dyDescent="0.2">
      <c r="A118" s="97">
        <v>0</v>
      </c>
      <c r="B118" s="98"/>
      <c r="C118" s="98"/>
      <c r="D118" s="103" t="s">
        <v>260</v>
      </c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8"/>
      <c r="Q118" s="67" t="s">
        <v>257</v>
      </c>
      <c r="R118" s="67"/>
      <c r="S118" s="67"/>
      <c r="T118" s="67"/>
      <c r="U118" s="67"/>
      <c r="V118" s="103" t="s">
        <v>261</v>
      </c>
      <c r="W118" s="106"/>
      <c r="X118" s="106"/>
      <c r="Y118" s="106"/>
      <c r="Z118" s="106"/>
      <c r="AA118" s="106"/>
      <c r="AB118" s="106"/>
      <c r="AC118" s="106"/>
      <c r="AD118" s="106"/>
      <c r="AE118" s="107"/>
      <c r="AF118" s="95">
        <v>0</v>
      </c>
      <c r="AG118" s="95"/>
      <c r="AH118" s="95"/>
      <c r="AI118" s="95"/>
      <c r="AJ118" s="95"/>
      <c r="AK118" s="95">
        <v>0</v>
      </c>
      <c r="AL118" s="95"/>
      <c r="AM118" s="95"/>
      <c r="AN118" s="95"/>
      <c r="AO118" s="95"/>
      <c r="AP118" s="95">
        <f t="shared" si="5"/>
        <v>0</v>
      </c>
      <c r="AQ118" s="95"/>
      <c r="AR118" s="95"/>
      <c r="AS118" s="95"/>
      <c r="AT118" s="95"/>
      <c r="AU118" s="95">
        <v>0</v>
      </c>
      <c r="AV118" s="95"/>
      <c r="AW118" s="95"/>
      <c r="AX118" s="95"/>
      <c r="AY118" s="95"/>
      <c r="AZ118" s="95">
        <v>0</v>
      </c>
      <c r="BA118" s="95"/>
      <c r="BB118" s="95"/>
      <c r="BC118" s="95"/>
      <c r="BD118" s="95"/>
      <c r="BE118" s="95">
        <f t="shared" si="6"/>
        <v>0</v>
      </c>
      <c r="BF118" s="95"/>
      <c r="BG118" s="95"/>
      <c r="BH118" s="95"/>
      <c r="BI118" s="95"/>
      <c r="BJ118" s="95">
        <v>300</v>
      </c>
      <c r="BK118" s="95"/>
      <c r="BL118" s="95"/>
      <c r="BM118" s="95"/>
      <c r="BN118" s="95"/>
      <c r="BO118" s="95">
        <v>0</v>
      </c>
      <c r="BP118" s="95"/>
      <c r="BQ118" s="95"/>
      <c r="BR118" s="95"/>
      <c r="BS118" s="95"/>
      <c r="BT118" s="95">
        <f t="shared" si="7"/>
        <v>300</v>
      </c>
      <c r="BU118" s="95"/>
      <c r="BV118" s="95"/>
      <c r="BW118" s="95"/>
      <c r="BX118" s="95"/>
    </row>
    <row r="119" spans="1:79" s="44" customFormat="1" ht="30" customHeight="1" x14ac:dyDescent="0.2">
      <c r="A119" s="97">
        <v>0</v>
      </c>
      <c r="B119" s="98"/>
      <c r="C119" s="98"/>
      <c r="D119" s="103" t="s">
        <v>262</v>
      </c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8"/>
      <c r="Q119" s="67" t="s">
        <v>257</v>
      </c>
      <c r="R119" s="67"/>
      <c r="S119" s="67"/>
      <c r="T119" s="67"/>
      <c r="U119" s="67"/>
      <c r="V119" s="103" t="s">
        <v>261</v>
      </c>
      <c r="W119" s="57"/>
      <c r="X119" s="57"/>
      <c r="Y119" s="57"/>
      <c r="Z119" s="57"/>
      <c r="AA119" s="57"/>
      <c r="AB119" s="57"/>
      <c r="AC119" s="57"/>
      <c r="AD119" s="57"/>
      <c r="AE119" s="58"/>
      <c r="AF119" s="95">
        <v>0</v>
      </c>
      <c r="AG119" s="95"/>
      <c r="AH119" s="95"/>
      <c r="AI119" s="95"/>
      <c r="AJ119" s="95"/>
      <c r="AK119" s="95">
        <v>0</v>
      </c>
      <c r="AL119" s="95"/>
      <c r="AM119" s="95"/>
      <c r="AN119" s="95"/>
      <c r="AO119" s="95"/>
      <c r="AP119" s="95">
        <f t="shared" si="5"/>
        <v>0</v>
      </c>
      <c r="AQ119" s="95"/>
      <c r="AR119" s="95"/>
      <c r="AS119" s="95"/>
      <c r="AT119" s="95"/>
      <c r="AU119" s="95">
        <v>0</v>
      </c>
      <c r="AV119" s="95"/>
      <c r="AW119" s="95"/>
      <c r="AX119" s="95"/>
      <c r="AY119" s="95"/>
      <c r="AZ119" s="95">
        <v>0</v>
      </c>
      <c r="BA119" s="95"/>
      <c r="BB119" s="95"/>
      <c r="BC119" s="95"/>
      <c r="BD119" s="95"/>
      <c r="BE119" s="95">
        <f t="shared" si="6"/>
        <v>0</v>
      </c>
      <c r="BF119" s="95"/>
      <c r="BG119" s="95"/>
      <c r="BH119" s="95"/>
      <c r="BI119" s="95"/>
      <c r="BJ119" s="95">
        <v>60</v>
      </c>
      <c r="BK119" s="95"/>
      <c r="BL119" s="95"/>
      <c r="BM119" s="95"/>
      <c r="BN119" s="95"/>
      <c r="BO119" s="95">
        <v>0</v>
      </c>
      <c r="BP119" s="95"/>
      <c r="BQ119" s="95"/>
      <c r="BR119" s="95"/>
      <c r="BS119" s="95"/>
      <c r="BT119" s="95">
        <f t="shared" si="7"/>
        <v>60</v>
      </c>
      <c r="BU119" s="95"/>
      <c r="BV119" s="95"/>
      <c r="BW119" s="95"/>
      <c r="BX119" s="95"/>
    </row>
    <row r="120" spans="1:79" s="9" customFormat="1" ht="15" customHeight="1" x14ac:dyDescent="0.2">
      <c r="A120" s="99">
        <v>0</v>
      </c>
      <c r="B120" s="100"/>
      <c r="C120" s="100"/>
      <c r="D120" s="104" t="s">
        <v>263</v>
      </c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3"/>
      <c r="Q120" s="105"/>
      <c r="R120" s="105"/>
      <c r="S120" s="105"/>
      <c r="T120" s="105"/>
      <c r="U120" s="105"/>
      <c r="V120" s="104"/>
      <c r="W120" s="52"/>
      <c r="X120" s="52"/>
      <c r="Y120" s="52"/>
      <c r="Z120" s="52"/>
      <c r="AA120" s="52"/>
      <c r="AB120" s="52"/>
      <c r="AC120" s="52"/>
      <c r="AD120" s="52"/>
      <c r="AE120" s="53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>
        <f t="shared" si="5"/>
        <v>0</v>
      </c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>
        <f t="shared" si="6"/>
        <v>0</v>
      </c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>
        <f t="shared" si="7"/>
        <v>0</v>
      </c>
      <c r="BU120" s="96"/>
      <c r="BV120" s="96"/>
      <c r="BW120" s="96"/>
      <c r="BX120" s="96"/>
    </row>
    <row r="121" spans="1:79" s="44" customFormat="1" ht="42.75" customHeight="1" x14ac:dyDescent="0.2">
      <c r="A121" s="97">
        <v>0</v>
      </c>
      <c r="B121" s="98"/>
      <c r="C121" s="98"/>
      <c r="D121" s="103" t="s">
        <v>264</v>
      </c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8"/>
      <c r="Q121" s="67" t="s">
        <v>257</v>
      </c>
      <c r="R121" s="67"/>
      <c r="S121" s="67"/>
      <c r="T121" s="67"/>
      <c r="U121" s="67"/>
      <c r="V121" s="103" t="s">
        <v>261</v>
      </c>
      <c r="W121" s="57"/>
      <c r="X121" s="57"/>
      <c r="Y121" s="57"/>
      <c r="Z121" s="57"/>
      <c r="AA121" s="57"/>
      <c r="AB121" s="57"/>
      <c r="AC121" s="57"/>
      <c r="AD121" s="57"/>
      <c r="AE121" s="58"/>
      <c r="AF121" s="95">
        <v>0</v>
      </c>
      <c r="AG121" s="95"/>
      <c r="AH121" s="95"/>
      <c r="AI121" s="95"/>
      <c r="AJ121" s="95"/>
      <c r="AK121" s="95">
        <v>0</v>
      </c>
      <c r="AL121" s="95"/>
      <c r="AM121" s="95"/>
      <c r="AN121" s="95"/>
      <c r="AO121" s="95"/>
      <c r="AP121" s="95">
        <f t="shared" si="5"/>
        <v>0</v>
      </c>
      <c r="AQ121" s="95"/>
      <c r="AR121" s="95"/>
      <c r="AS121" s="95"/>
      <c r="AT121" s="95"/>
      <c r="AU121" s="95">
        <v>0</v>
      </c>
      <c r="AV121" s="95"/>
      <c r="AW121" s="95"/>
      <c r="AX121" s="95"/>
      <c r="AY121" s="95"/>
      <c r="AZ121" s="95">
        <v>0</v>
      </c>
      <c r="BA121" s="95"/>
      <c r="BB121" s="95"/>
      <c r="BC121" s="95"/>
      <c r="BD121" s="95"/>
      <c r="BE121" s="95">
        <f t="shared" si="6"/>
        <v>0</v>
      </c>
      <c r="BF121" s="95"/>
      <c r="BG121" s="95"/>
      <c r="BH121" s="95"/>
      <c r="BI121" s="95"/>
      <c r="BJ121" s="95">
        <v>60</v>
      </c>
      <c r="BK121" s="95"/>
      <c r="BL121" s="95"/>
      <c r="BM121" s="95"/>
      <c r="BN121" s="95"/>
      <c r="BO121" s="95">
        <v>0</v>
      </c>
      <c r="BP121" s="95"/>
      <c r="BQ121" s="95"/>
      <c r="BR121" s="95"/>
      <c r="BS121" s="95"/>
      <c r="BT121" s="95">
        <f t="shared" si="7"/>
        <v>60</v>
      </c>
      <c r="BU121" s="95"/>
      <c r="BV121" s="95"/>
      <c r="BW121" s="95"/>
      <c r="BX121" s="95"/>
    </row>
    <row r="122" spans="1:79" s="44" customFormat="1" ht="30" customHeight="1" x14ac:dyDescent="0.2">
      <c r="A122" s="97">
        <v>0</v>
      </c>
      <c r="B122" s="98"/>
      <c r="C122" s="98"/>
      <c r="D122" s="103" t="s">
        <v>265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67" t="s">
        <v>257</v>
      </c>
      <c r="R122" s="67"/>
      <c r="S122" s="67"/>
      <c r="T122" s="67"/>
      <c r="U122" s="67"/>
      <c r="V122" s="103" t="s">
        <v>261</v>
      </c>
      <c r="W122" s="57"/>
      <c r="X122" s="57"/>
      <c r="Y122" s="57"/>
      <c r="Z122" s="57"/>
      <c r="AA122" s="57"/>
      <c r="AB122" s="57"/>
      <c r="AC122" s="57"/>
      <c r="AD122" s="57"/>
      <c r="AE122" s="58"/>
      <c r="AF122" s="95">
        <v>0</v>
      </c>
      <c r="AG122" s="95"/>
      <c r="AH122" s="95"/>
      <c r="AI122" s="95"/>
      <c r="AJ122" s="95"/>
      <c r="AK122" s="95">
        <v>0</v>
      </c>
      <c r="AL122" s="95"/>
      <c r="AM122" s="95"/>
      <c r="AN122" s="95"/>
      <c r="AO122" s="95"/>
      <c r="AP122" s="95">
        <f t="shared" si="5"/>
        <v>0</v>
      </c>
      <c r="AQ122" s="95"/>
      <c r="AR122" s="95"/>
      <c r="AS122" s="95"/>
      <c r="AT122" s="95"/>
      <c r="AU122" s="95">
        <v>0</v>
      </c>
      <c r="AV122" s="95"/>
      <c r="AW122" s="95"/>
      <c r="AX122" s="95"/>
      <c r="AY122" s="95"/>
      <c r="AZ122" s="95">
        <v>0</v>
      </c>
      <c r="BA122" s="95"/>
      <c r="BB122" s="95"/>
      <c r="BC122" s="95"/>
      <c r="BD122" s="95"/>
      <c r="BE122" s="95">
        <f t="shared" si="6"/>
        <v>0</v>
      </c>
      <c r="BF122" s="95"/>
      <c r="BG122" s="95"/>
      <c r="BH122" s="95"/>
      <c r="BI122" s="95"/>
      <c r="BJ122" s="95">
        <v>12</v>
      </c>
      <c r="BK122" s="95"/>
      <c r="BL122" s="95"/>
      <c r="BM122" s="95"/>
      <c r="BN122" s="95"/>
      <c r="BO122" s="95">
        <v>0</v>
      </c>
      <c r="BP122" s="95"/>
      <c r="BQ122" s="95"/>
      <c r="BR122" s="95"/>
      <c r="BS122" s="95"/>
      <c r="BT122" s="95">
        <f t="shared" si="7"/>
        <v>12</v>
      </c>
      <c r="BU122" s="95"/>
      <c r="BV122" s="95"/>
      <c r="BW122" s="95"/>
      <c r="BX122" s="95"/>
    </row>
    <row r="123" spans="1:79" s="44" customFormat="1" ht="30" customHeight="1" x14ac:dyDescent="0.2">
      <c r="A123" s="97">
        <v>0</v>
      </c>
      <c r="B123" s="98"/>
      <c r="C123" s="98"/>
      <c r="D123" s="103" t="s">
        <v>266</v>
      </c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8"/>
      <c r="Q123" s="67" t="s">
        <v>267</v>
      </c>
      <c r="R123" s="67"/>
      <c r="S123" s="67"/>
      <c r="T123" s="67"/>
      <c r="U123" s="67"/>
      <c r="V123" s="103" t="s">
        <v>268</v>
      </c>
      <c r="W123" s="57"/>
      <c r="X123" s="57"/>
      <c r="Y123" s="57"/>
      <c r="Z123" s="57"/>
      <c r="AA123" s="57"/>
      <c r="AB123" s="57"/>
      <c r="AC123" s="57"/>
      <c r="AD123" s="57"/>
      <c r="AE123" s="58"/>
      <c r="AF123" s="95">
        <v>0</v>
      </c>
      <c r="AG123" s="95"/>
      <c r="AH123" s="95"/>
      <c r="AI123" s="95"/>
      <c r="AJ123" s="95"/>
      <c r="AK123" s="95">
        <v>0</v>
      </c>
      <c r="AL123" s="95"/>
      <c r="AM123" s="95"/>
      <c r="AN123" s="95"/>
      <c r="AO123" s="95"/>
      <c r="AP123" s="95">
        <f t="shared" si="5"/>
        <v>0</v>
      </c>
      <c r="AQ123" s="95"/>
      <c r="AR123" s="95"/>
      <c r="AS123" s="95"/>
      <c r="AT123" s="95"/>
      <c r="AU123" s="95">
        <v>0</v>
      </c>
      <c r="AV123" s="95"/>
      <c r="AW123" s="95"/>
      <c r="AX123" s="95"/>
      <c r="AY123" s="95"/>
      <c r="AZ123" s="95">
        <v>0</v>
      </c>
      <c r="BA123" s="95"/>
      <c r="BB123" s="95"/>
      <c r="BC123" s="95"/>
      <c r="BD123" s="95"/>
      <c r="BE123" s="95">
        <f t="shared" si="6"/>
        <v>0</v>
      </c>
      <c r="BF123" s="95"/>
      <c r="BG123" s="95"/>
      <c r="BH123" s="95"/>
      <c r="BI123" s="95"/>
      <c r="BJ123" s="95">
        <v>167587.79999999999</v>
      </c>
      <c r="BK123" s="95"/>
      <c r="BL123" s="95"/>
      <c r="BM123" s="95"/>
      <c r="BN123" s="95"/>
      <c r="BO123" s="95">
        <v>0</v>
      </c>
      <c r="BP123" s="95"/>
      <c r="BQ123" s="95"/>
      <c r="BR123" s="95"/>
      <c r="BS123" s="95"/>
      <c r="BT123" s="95">
        <f t="shared" si="7"/>
        <v>167587.79999999999</v>
      </c>
      <c r="BU123" s="95"/>
      <c r="BV123" s="95"/>
      <c r="BW123" s="95"/>
      <c r="BX123" s="95"/>
    </row>
    <row r="124" spans="1:79" s="9" customFormat="1" ht="15" customHeight="1" x14ac:dyDescent="0.2">
      <c r="A124" s="99">
        <v>0</v>
      </c>
      <c r="B124" s="100"/>
      <c r="C124" s="100"/>
      <c r="D124" s="104" t="s">
        <v>269</v>
      </c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3"/>
      <c r="Q124" s="105"/>
      <c r="R124" s="105"/>
      <c r="S124" s="105"/>
      <c r="T124" s="105"/>
      <c r="U124" s="105"/>
      <c r="V124" s="104"/>
      <c r="W124" s="52"/>
      <c r="X124" s="52"/>
      <c r="Y124" s="52"/>
      <c r="Z124" s="52"/>
      <c r="AA124" s="52"/>
      <c r="AB124" s="52"/>
      <c r="AC124" s="52"/>
      <c r="AD124" s="52"/>
      <c r="AE124" s="53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>
        <f t="shared" si="5"/>
        <v>0</v>
      </c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>
        <f t="shared" si="6"/>
        <v>0</v>
      </c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>
        <f t="shared" si="7"/>
        <v>0</v>
      </c>
      <c r="BU124" s="96"/>
      <c r="BV124" s="96"/>
      <c r="BW124" s="96"/>
      <c r="BX124" s="96"/>
    </row>
    <row r="125" spans="1:79" s="44" customFormat="1" ht="28.5" customHeight="1" x14ac:dyDescent="0.2">
      <c r="A125" s="97">
        <v>0</v>
      </c>
      <c r="B125" s="98"/>
      <c r="C125" s="98"/>
      <c r="D125" s="103" t="s">
        <v>270</v>
      </c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8"/>
      <c r="Q125" s="67" t="s">
        <v>222</v>
      </c>
      <c r="R125" s="67"/>
      <c r="S125" s="67"/>
      <c r="T125" s="67"/>
      <c r="U125" s="67"/>
      <c r="V125" s="103" t="s">
        <v>271</v>
      </c>
      <c r="W125" s="57"/>
      <c r="X125" s="57"/>
      <c r="Y125" s="57"/>
      <c r="Z125" s="57"/>
      <c r="AA125" s="57"/>
      <c r="AB125" s="57"/>
      <c r="AC125" s="57"/>
      <c r="AD125" s="57"/>
      <c r="AE125" s="58"/>
      <c r="AF125" s="95">
        <v>0</v>
      </c>
      <c r="AG125" s="95"/>
      <c r="AH125" s="95"/>
      <c r="AI125" s="95"/>
      <c r="AJ125" s="95"/>
      <c r="AK125" s="95">
        <v>0</v>
      </c>
      <c r="AL125" s="95"/>
      <c r="AM125" s="95"/>
      <c r="AN125" s="95"/>
      <c r="AO125" s="95"/>
      <c r="AP125" s="95">
        <f t="shared" si="5"/>
        <v>0</v>
      </c>
      <c r="AQ125" s="95"/>
      <c r="AR125" s="95"/>
      <c r="AS125" s="95"/>
      <c r="AT125" s="95"/>
      <c r="AU125" s="95">
        <v>0</v>
      </c>
      <c r="AV125" s="95"/>
      <c r="AW125" s="95"/>
      <c r="AX125" s="95"/>
      <c r="AY125" s="95"/>
      <c r="AZ125" s="95">
        <v>0</v>
      </c>
      <c r="BA125" s="95"/>
      <c r="BB125" s="95"/>
      <c r="BC125" s="95"/>
      <c r="BD125" s="95"/>
      <c r="BE125" s="95">
        <f t="shared" si="6"/>
        <v>0</v>
      </c>
      <c r="BF125" s="95"/>
      <c r="BG125" s="95"/>
      <c r="BH125" s="95"/>
      <c r="BI125" s="95"/>
      <c r="BJ125" s="95">
        <v>100</v>
      </c>
      <c r="BK125" s="95"/>
      <c r="BL125" s="95"/>
      <c r="BM125" s="95"/>
      <c r="BN125" s="95"/>
      <c r="BO125" s="95">
        <v>0</v>
      </c>
      <c r="BP125" s="95"/>
      <c r="BQ125" s="95"/>
      <c r="BR125" s="95"/>
      <c r="BS125" s="95"/>
      <c r="BT125" s="95">
        <f t="shared" si="7"/>
        <v>100</v>
      </c>
      <c r="BU125" s="95"/>
      <c r="BV125" s="95"/>
      <c r="BW125" s="95"/>
      <c r="BX125" s="95"/>
    </row>
    <row r="127" spans="1:79" ht="14.25" customHeight="1" x14ac:dyDescent="0.2">
      <c r="A127" s="122" t="s">
        <v>314</v>
      </c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22"/>
    </row>
    <row r="128" spans="1:79" ht="23.1" customHeight="1" x14ac:dyDescent="0.2">
      <c r="A128" s="132" t="s">
        <v>7</v>
      </c>
      <c r="B128" s="133"/>
      <c r="C128" s="133"/>
      <c r="D128" s="67" t="s">
        <v>10</v>
      </c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 t="s">
        <v>9</v>
      </c>
      <c r="R128" s="67"/>
      <c r="S128" s="67"/>
      <c r="T128" s="67"/>
      <c r="U128" s="67"/>
      <c r="V128" s="67" t="s">
        <v>8</v>
      </c>
      <c r="W128" s="67"/>
      <c r="X128" s="67"/>
      <c r="Y128" s="67"/>
      <c r="Z128" s="67"/>
      <c r="AA128" s="67"/>
      <c r="AB128" s="67"/>
      <c r="AC128" s="67"/>
      <c r="AD128" s="67"/>
      <c r="AE128" s="67"/>
      <c r="AF128" s="87" t="s">
        <v>241</v>
      </c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9"/>
      <c r="AU128" s="87" t="s">
        <v>243</v>
      </c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9"/>
    </row>
    <row r="129" spans="1:79" ht="28.5" customHeight="1" x14ac:dyDescent="0.2">
      <c r="A129" s="135"/>
      <c r="B129" s="136"/>
      <c r="C129" s="136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 t="s">
        <v>5</v>
      </c>
      <c r="AG129" s="67"/>
      <c r="AH129" s="67"/>
      <c r="AI129" s="67"/>
      <c r="AJ129" s="67"/>
      <c r="AK129" s="67" t="s">
        <v>4</v>
      </c>
      <c r="AL129" s="67"/>
      <c r="AM129" s="67"/>
      <c r="AN129" s="67"/>
      <c r="AO129" s="67"/>
      <c r="AP129" s="67" t="s">
        <v>154</v>
      </c>
      <c r="AQ129" s="67"/>
      <c r="AR129" s="67"/>
      <c r="AS129" s="67"/>
      <c r="AT129" s="67"/>
      <c r="AU129" s="67" t="s">
        <v>5</v>
      </c>
      <c r="AV129" s="67"/>
      <c r="AW129" s="67"/>
      <c r="AX129" s="67"/>
      <c r="AY129" s="67"/>
      <c r="AZ129" s="67" t="s">
        <v>4</v>
      </c>
      <c r="BA129" s="67"/>
      <c r="BB129" s="67"/>
      <c r="BC129" s="67"/>
      <c r="BD129" s="67"/>
      <c r="BE129" s="67" t="s">
        <v>112</v>
      </c>
      <c r="BF129" s="67"/>
      <c r="BG129" s="67"/>
      <c r="BH129" s="67"/>
      <c r="BI129" s="67"/>
    </row>
    <row r="130" spans="1:79" ht="15" customHeight="1" x14ac:dyDescent="0.2">
      <c r="A130" s="87">
        <v>1</v>
      </c>
      <c r="B130" s="88"/>
      <c r="C130" s="88"/>
      <c r="D130" s="67">
        <v>2</v>
      </c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>
        <v>3</v>
      </c>
      <c r="R130" s="67"/>
      <c r="S130" s="67"/>
      <c r="T130" s="67"/>
      <c r="U130" s="67"/>
      <c r="V130" s="67">
        <v>4</v>
      </c>
      <c r="W130" s="67"/>
      <c r="X130" s="67"/>
      <c r="Y130" s="67"/>
      <c r="Z130" s="67"/>
      <c r="AA130" s="67"/>
      <c r="AB130" s="67"/>
      <c r="AC130" s="67"/>
      <c r="AD130" s="67"/>
      <c r="AE130" s="67"/>
      <c r="AF130" s="67">
        <v>5</v>
      </c>
      <c r="AG130" s="67"/>
      <c r="AH130" s="67"/>
      <c r="AI130" s="67"/>
      <c r="AJ130" s="67"/>
      <c r="AK130" s="67">
        <v>6</v>
      </c>
      <c r="AL130" s="67"/>
      <c r="AM130" s="67"/>
      <c r="AN130" s="67"/>
      <c r="AO130" s="67"/>
      <c r="AP130" s="67">
        <v>7</v>
      </c>
      <c r="AQ130" s="67"/>
      <c r="AR130" s="67"/>
      <c r="AS130" s="67"/>
      <c r="AT130" s="67"/>
      <c r="AU130" s="67">
        <v>8</v>
      </c>
      <c r="AV130" s="67"/>
      <c r="AW130" s="67"/>
      <c r="AX130" s="67"/>
      <c r="AY130" s="67"/>
      <c r="AZ130" s="67">
        <v>9</v>
      </c>
      <c r="BA130" s="67"/>
      <c r="BB130" s="67"/>
      <c r="BC130" s="67"/>
      <c r="BD130" s="67"/>
      <c r="BE130" s="67">
        <v>10</v>
      </c>
      <c r="BF130" s="67"/>
      <c r="BG130" s="67"/>
      <c r="BH130" s="67"/>
      <c r="BI130" s="67"/>
    </row>
    <row r="131" spans="1:79" ht="15.75" hidden="1" customHeight="1" x14ac:dyDescent="0.2">
      <c r="A131" s="90" t="s">
        <v>187</v>
      </c>
      <c r="B131" s="91"/>
      <c r="C131" s="91"/>
      <c r="D131" s="67" t="s">
        <v>78</v>
      </c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 t="s">
        <v>91</v>
      </c>
      <c r="R131" s="67"/>
      <c r="S131" s="67"/>
      <c r="T131" s="67"/>
      <c r="U131" s="67"/>
      <c r="V131" s="67" t="s">
        <v>92</v>
      </c>
      <c r="W131" s="67"/>
      <c r="X131" s="67"/>
      <c r="Y131" s="67"/>
      <c r="Z131" s="67"/>
      <c r="AA131" s="67"/>
      <c r="AB131" s="67"/>
      <c r="AC131" s="67"/>
      <c r="AD131" s="67"/>
      <c r="AE131" s="67"/>
      <c r="AF131" s="65" t="s">
        <v>135</v>
      </c>
      <c r="AG131" s="65"/>
      <c r="AH131" s="65"/>
      <c r="AI131" s="65"/>
      <c r="AJ131" s="65"/>
      <c r="AK131" s="72" t="s">
        <v>136</v>
      </c>
      <c r="AL131" s="72"/>
      <c r="AM131" s="72"/>
      <c r="AN131" s="72"/>
      <c r="AO131" s="72"/>
      <c r="AP131" s="138" t="s">
        <v>153</v>
      </c>
      <c r="AQ131" s="138"/>
      <c r="AR131" s="138"/>
      <c r="AS131" s="138"/>
      <c r="AT131" s="138"/>
      <c r="AU131" s="65" t="s">
        <v>137</v>
      </c>
      <c r="AV131" s="65"/>
      <c r="AW131" s="65"/>
      <c r="AX131" s="65"/>
      <c r="AY131" s="65"/>
      <c r="AZ131" s="72" t="s">
        <v>138</v>
      </c>
      <c r="BA131" s="72"/>
      <c r="BB131" s="72"/>
      <c r="BC131" s="72"/>
      <c r="BD131" s="72"/>
      <c r="BE131" s="138" t="s">
        <v>153</v>
      </c>
      <c r="BF131" s="138"/>
      <c r="BG131" s="138"/>
      <c r="BH131" s="138"/>
      <c r="BI131" s="138"/>
      <c r="CA131" t="s">
        <v>47</v>
      </c>
    </row>
    <row r="132" spans="1:79" s="9" customFormat="1" ht="14.25" x14ac:dyDescent="0.2">
      <c r="A132" s="99">
        <v>0</v>
      </c>
      <c r="B132" s="100"/>
      <c r="C132" s="100"/>
      <c r="D132" s="105" t="s">
        <v>255</v>
      </c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>
        <f t="shared" ref="AP132:AP142" si="8">IF(ISNUMBER(AF132),AF132,0)+IF(ISNUMBER(AK132),AK132,0)</f>
        <v>0</v>
      </c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>
        <f t="shared" ref="BE132:BE142" si="9">IF(ISNUMBER(AU132),AU132,0)+IF(ISNUMBER(AZ132),AZ132,0)</f>
        <v>0</v>
      </c>
      <c r="BF132" s="96"/>
      <c r="BG132" s="96"/>
      <c r="BH132" s="96"/>
      <c r="BI132" s="96"/>
      <c r="CA132" s="9" t="s">
        <v>48</v>
      </c>
    </row>
    <row r="133" spans="1:79" s="44" customFormat="1" ht="14.25" customHeight="1" x14ac:dyDescent="0.2">
      <c r="A133" s="97">
        <v>0</v>
      </c>
      <c r="B133" s="98"/>
      <c r="C133" s="98"/>
      <c r="D133" s="103" t="s">
        <v>256</v>
      </c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7"/>
      <c r="Q133" s="67" t="s">
        <v>257</v>
      </c>
      <c r="R133" s="67"/>
      <c r="S133" s="67"/>
      <c r="T133" s="67"/>
      <c r="U133" s="67"/>
      <c r="V133" s="67" t="s">
        <v>258</v>
      </c>
      <c r="W133" s="67"/>
      <c r="X133" s="67"/>
      <c r="Y133" s="67"/>
      <c r="Z133" s="67"/>
      <c r="AA133" s="67"/>
      <c r="AB133" s="67"/>
      <c r="AC133" s="67"/>
      <c r="AD133" s="67"/>
      <c r="AE133" s="67"/>
      <c r="AF133" s="95">
        <v>5</v>
      </c>
      <c r="AG133" s="95"/>
      <c r="AH133" s="95"/>
      <c r="AI133" s="95"/>
      <c r="AJ133" s="95"/>
      <c r="AK133" s="95">
        <v>0</v>
      </c>
      <c r="AL133" s="95"/>
      <c r="AM133" s="95"/>
      <c r="AN133" s="95"/>
      <c r="AO133" s="95"/>
      <c r="AP133" s="95">
        <f t="shared" si="8"/>
        <v>5</v>
      </c>
      <c r="AQ133" s="95"/>
      <c r="AR133" s="95"/>
      <c r="AS133" s="95"/>
      <c r="AT133" s="95"/>
      <c r="AU133" s="95">
        <v>5</v>
      </c>
      <c r="AV133" s="95"/>
      <c r="AW133" s="95"/>
      <c r="AX133" s="95"/>
      <c r="AY133" s="95"/>
      <c r="AZ133" s="95">
        <v>0</v>
      </c>
      <c r="BA133" s="95"/>
      <c r="BB133" s="95"/>
      <c r="BC133" s="95"/>
      <c r="BD133" s="95"/>
      <c r="BE133" s="95">
        <f t="shared" si="9"/>
        <v>5</v>
      </c>
      <c r="BF133" s="95"/>
      <c r="BG133" s="95"/>
      <c r="BH133" s="95"/>
      <c r="BI133" s="95"/>
    </row>
    <row r="134" spans="1:79" s="9" customFormat="1" ht="14.25" x14ac:dyDescent="0.2">
      <c r="A134" s="99">
        <v>0</v>
      </c>
      <c r="B134" s="100"/>
      <c r="C134" s="100"/>
      <c r="D134" s="104" t="s">
        <v>259</v>
      </c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9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>
        <f t="shared" si="8"/>
        <v>0</v>
      </c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>
        <f t="shared" si="9"/>
        <v>0</v>
      </c>
      <c r="BF134" s="96"/>
      <c r="BG134" s="96"/>
      <c r="BH134" s="96"/>
      <c r="BI134" s="96"/>
    </row>
    <row r="135" spans="1:79" s="44" customFormat="1" ht="28.5" customHeight="1" x14ac:dyDescent="0.2">
      <c r="A135" s="97">
        <v>0</v>
      </c>
      <c r="B135" s="98"/>
      <c r="C135" s="98"/>
      <c r="D135" s="103" t="s">
        <v>260</v>
      </c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8"/>
      <c r="Q135" s="67" t="s">
        <v>257</v>
      </c>
      <c r="R135" s="67"/>
      <c r="S135" s="67"/>
      <c r="T135" s="67"/>
      <c r="U135" s="67"/>
      <c r="V135" s="103" t="s">
        <v>261</v>
      </c>
      <c r="W135" s="106"/>
      <c r="X135" s="106"/>
      <c r="Y135" s="106"/>
      <c r="Z135" s="106"/>
      <c r="AA135" s="106"/>
      <c r="AB135" s="106"/>
      <c r="AC135" s="106"/>
      <c r="AD135" s="106"/>
      <c r="AE135" s="107"/>
      <c r="AF135" s="95">
        <v>300</v>
      </c>
      <c r="AG135" s="95"/>
      <c r="AH135" s="95"/>
      <c r="AI135" s="95"/>
      <c r="AJ135" s="95"/>
      <c r="AK135" s="95">
        <v>0</v>
      </c>
      <c r="AL135" s="95"/>
      <c r="AM135" s="95"/>
      <c r="AN135" s="95"/>
      <c r="AO135" s="95"/>
      <c r="AP135" s="95">
        <f t="shared" si="8"/>
        <v>300</v>
      </c>
      <c r="AQ135" s="95"/>
      <c r="AR135" s="95"/>
      <c r="AS135" s="95"/>
      <c r="AT135" s="95"/>
      <c r="AU135" s="95">
        <v>300</v>
      </c>
      <c r="AV135" s="95"/>
      <c r="AW135" s="95"/>
      <c r="AX135" s="95"/>
      <c r="AY135" s="95"/>
      <c r="AZ135" s="95">
        <v>0</v>
      </c>
      <c r="BA135" s="95"/>
      <c r="BB135" s="95"/>
      <c r="BC135" s="95"/>
      <c r="BD135" s="95"/>
      <c r="BE135" s="95">
        <f t="shared" si="9"/>
        <v>300</v>
      </c>
      <c r="BF135" s="95"/>
      <c r="BG135" s="95"/>
      <c r="BH135" s="95"/>
      <c r="BI135" s="95"/>
    </row>
    <row r="136" spans="1:79" s="44" customFormat="1" ht="30" customHeight="1" x14ac:dyDescent="0.2">
      <c r="A136" s="97">
        <v>0</v>
      </c>
      <c r="B136" s="98"/>
      <c r="C136" s="98"/>
      <c r="D136" s="103" t="s">
        <v>262</v>
      </c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8"/>
      <c r="Q136" s="67" t="s">
        <v>257</v>
      </c>
      <c r="R136" s="67"/>
      <c r="S136" s="67"/>
      <c r="T136" s="67"/>
      <c r="U136" s="67"/>
      <c r="V136" s="103" t="s">
        <v>261</v>
      </c>
      <c r="W136" s="57"/>
      <c r="X136" s="57"/>
      <c r="Y136" s="57"/>
      <c r="Z136" s="57"/>
      <c r="AA136" s="57"/>
      <c r="AB136" s="57"/>
      <c r="AC136" s="57"/>
      <c r="AD136" s="57"/>
      <c r="AE136" s="58"/>
      <c r="AF136" s="95">
        <v>60</v>
      </c>
      <c r="AG136" s="95"/>
      <c r="AH136" s="95"/>
      <c r="AI136" s="95"/>
      <c r="AJ136" s="95"/>
      <c r="AK136" s="95">
        <v>0</v>
      </c>
      <c r="AL136" s="95"/>
      <c r="AM136" s="95"/>
      <c r="AN136" s="95"/>
      <c r="AO136" s="95"/>
      <c r="AP136" s="95">
        <f t="shared" si="8"/>
        <v>60</v>
      </c>
      <c r="AQ136" s="95"/>
      <c r="AR136" s="95"/>
      <c r="AS136" s="95"/>
      <c r="AT136" s="95"/>
      <c r="AU136" s="95">
        <v>60</v>
      </c>
      <c r="AV136" s="95"/>
      <c r="AW136" s="95"/>
      <c r="AX136" s="95"/>
      <c r="AY136" s="95"/>
      <c r="AZ136" s="95">
        <v>0</v>
      </c>
      <c r="BA136" s="95"/>
      <c r="BB136" s="95"/>
      <c r="BC136" s="95"/>
      <c r="BD136" s="95"/>
      <c r="BE136" s="95">
        <f t="shared" si="9"/>
        <v>60</v>
      </c>
      <c r="BF136" s="95"/>
      <c r="BG136" s="95"/>
      <c r="BH136" s="95"/>
      <c r="BI136" s="95"/>
    </row>
    <row r="137" spans="1:79" s="9" customFormat="1" ht="14.25" x14ac:dyDescent="0.2">
      <c r="A137" s="99">
        <v>0</v>
      </c>
      <c r="B137" s="100"/>
      <c r="C137" s="100"/>
      <c r="D137" s="104" t="s">
        <v>263</v>
      </c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3"/>
      <c r="Q137" s="105"/>
      <c r="R137" s="105"/>
      <c r="S137" s="105"/>
      <c r="T137" s="105"/>
      <c r="U137" s="105"/>
      <c r="V137" s="104"/>
      <c r="W137" s="52"/>
      <c r="X137" s="52"/>
      <c r="Y137" s="52"/>
      <c r="Z137" s="52"/>
      <c r="AA137" s="52"/>
      <c r="AB137" s="52"/>
      <c r="AC137" s="52"/>
      <c r="AD137" s="52"/>
      <c r="AE137" s="53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>
        <f t="shared" si="8"/>
        <v>0</v>
      </c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>
        <f t="shared" si="9"/>
        <v>0</v>
      </c>
      <c r="BF137" s="96"/>
      <c r="BG137" s="96"/>
      <c r="BH137" s="96"/>
      <c r="BI137" s="96"/>
    </row>
    <row r="138" spans="1:79" s="44" customFormat="1" ht="42.75" customHeight="1" x14ac:dyDescent="0.2">
      <c r="A138" s="97">
        <v>0</v>
      </c>
      <c r="B138" s="98"/>
      <c r="C138" s="98"/>
      <c r="D138" s="103" t="s">
        <v>264</v>
      </c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8"/>
      <c r="Q138" s="67" t="s">
        <v>257</v>
      </c>
      <c r="R138" s="67"/>
      <c r="S138" s="67"/>
      <c r="T138" s="67"/>
      <c r="U138" s="67"/>
      <c r="V138" s="103" t="s">
        <v>261</v>
      </c>
      <c r="W138" s="57"/>
      <c r="X138" s="57"/>
      <c r="Y138" s="57"/>
      <c r="Z138" s="57"/>
      <c r="AA138" s="57"/>
      <c r="AB138" s="57"/>
      <c r="AC138" s="57"/>
      <c r="AD138" s="57"/>
      <c r="AE138" s="58"/>
      <c r="AF138" s="95">
        <v>60</v>
      </c>
      <c r="AG138" s="95"/>
      <c r="AH138" s="95"/>
      <c r="AI138" s="95"/>
      <c r="AJ138" s="95"/>
      <c r="AK138" s="95">
        <v>0</v>
      </c>
      <c r="AL138" s="95"/>
      <c r="AM138" s="95"/>
      <c r="AN138" s="95"/>
      <c r="AO138" s="95"/>
      <c r="AP138" s="95">
        <f t="shared" si="8"/>
        <v>60</v>
      </c>
      <c r="AQ138" s="95"/>
      <c r="AR138" s="95"/>
      <c r="AS138" s="95"/>
      <c r="AT138" s="95"/>
      <c r="AU138" s="95">
        <v>60</v>
      </c>
      <c r="AV138" s="95"/>
      <c r="AW138" s="95"/>
      <c r="AX138" s="95"/>
      <c r="AY138" s="95"/>
      <c r="AZ138" s="95">
        <v>0</v>
      </c>
      <c r="BA138" s="95"/>
      <c r="BB138" s="95"/>
      <c r="BC138" s="95"/>
      <c r="BD138" s="95"/>
      <c r="BE138" s="95">
        <f t="shared" si="9"/>
        <v>60</v>
      </c>
      <c r="BF138" s="95"/>
      <c r="BG138" s="95"/>
      <c r="BH138" s="95"/>
      <c r="BI138" s="95"/>
    </row>
    <row r="139" spans="1:79" s="44" customFormat="1" ht="30" customHeight="1" x14ac:dyDescent="0.2">
      <c r="A139" s="97">
        <v>0</v>
      </c>
      <c r="B139" s="98"/>
      <c r="C139" s="98"/>
      <c r="D139" s="103" t="s">
        <v>265</v>
      </c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8"/>
      <c r="Q139" s="67" t="s">
        <v>257</v>
      </c>
      <c r="R139" s="67"/>
      <c r="S139" s="67"/>
      <c r="T139" s="67"/>
      <c r="U139" s="67"/>
      <c r="V139" s="103" t="s">
        <v>261</v>
      </c>
      <c r="W139" s="57"/>
      <c r="X139" s="57"/>
      <c r="Y139" s="57"/>
      <c r="Z139" s="57"/>
      <c r="AA139" s="57"/>
      <c r="AB139" s="57"/>
      <c r="AC139" s="57"/>
      <c r="AD139" s="57"/>
      <c r="AE139" s="58"/>
      <c r="AF139" s="95">
        <v>12</v>
      </c>
      <c r="AG139" s="95"/>
      <c r="AH139" s="95"/>
      <c r="AI139" s="95"/>
      <c r="AJ139" s="95"/>
      <c r="AK139" s="95">
        <v>0</v>
      </c>
      <c r="AL139" s="95"/>
      <c r="AM139" s="95"/>
      <c r="AN139" s="95"/>
      <c r="AO139" s="95"/>
      <c r="AP139" s="95">
        <f t="shared" si="8"/>
        <v>12</v>
      </c>
      <c r="AQ139" s="95"/>
      <c r="AR139" s="95"/>
      <c r="AS139" s="95"/>
      <c r="AT139" s="95"/>
      <c r="AU139" s="95">
        <v>12</v>
      </c>
      <c r="AV139" s="95"/>
      <c r="AW139" s="95"/>
      <c r="AX139" s="95"/>
      <c r="AY139" s="95"/>
      <c r="AZ139" s="95">
        <v>0</v>
      </c>
      <c r="BA139" s="95"/>
      <c r="BB139" s="95"/>
      <c r="BC139" s="95"/>
      <c r="BD139" s="95"/>
      <c r="BE139" s="95">
        <f t="shared" si="9"/>
        <v>12</v>
      </c>
      <c r="BF139" s="95"/>
      <c r="BG139" s="95"/>
      <c r="BH139" s="95"/>
      <c r="BI139" s="95"/>
    </row>
    <row r="140" spans="1:79" s="44" customFormat="1" ht="30" customHeight="1" x14ac:dyDescent="0.2">
      <c r="A140" s="97">
        <v>0</v>
      </c>
      <c r="B140" s="98"/>
      <c r="C140" s="98"/>
      <c r="D140" s="103" t="s">
        <v>266</v>
      </c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8"/>
      <c r="Q140" s="67" t="s">
        <v>267</v>
      </c>
      <c r="R140" s="67"/>
      <c r="S140" s="67"/>
      <c r="T140" s="67"/>
      <c r="U140" s="67"/>
      <c r="V140" s="103" t="s">
        <v>268</v>
      </c>
      <c r="W140" s="57"/>
      <c r="X140" s="57"/>
      <c r="Y140" s="57"/>
      <c r="Z140" s="57"/>
      <c r="AA140" s="57"/>
      <c r="AB140" s="57"/>
      <c r="AC140" s="57"/>
      <c r="AD140" s="57"/>
      <c r="AE140" s="58"/>
      <c r="AF140" s="95">
        <v>174463.2</v>
      </c>
      <c r="AG140" s="95"/>
      <c r="AH140" s="95"/>
      <c r="AI140" s="95"/>
      <c r="AJ140" s="95"/>
      <c r="AK140" s="95">
        <v>0</v>
      </c>
      <c r="AL140" s="95"/>
      <c r="AM140" s="95"/>
      <c r="AN140" s="95"/>
      <c r="AO140" s="95"/>
      <c r="AP140" s="95">
        <f t="shared" si="8"/>
        <v>174463.2</v>
      </c>
      <c r="AQ140" s="95"/>
      <c r="AR140" s="95"/>
      <c r="AS140" s="95"/>
      <c r="AT140" s="95"/>
      <c r="AU140" s="95">
        <v>179879.4</v>
      </c>
      <c r="AV140" s="95"/>
      <c r="AW140" s="95"/>
      <c r="AX140" s="95"/>
      <c r="AY140" s="95"/>
      <c r="AZ140" s="95">
        <v>0</v>
      </c>
      <c r="BA140" s="95"/>
      <c r="BB140" s="95"/>
      <c r="BC140" s="95"/>
      <c r="BD140" s="95"/>
      <c r="BE140" s="95">
        <f t="shared" si="9"/>
        <v>179879.4</v>
      </c>
      <c r="BF140" s="95"/>
      <c r="BG140" s="95"/>
      <c r="BH140" s="95"/>
      <c r="BI140" s="95"/>
    </row>
    <row r="141" spans="1:79" s="9" customFormat="1" ht="14.25" x14ac:dyDescent="0.2">
      <c r="A141" s="99">
        <v>0</v>
      </c>
      <c r="B141" s="100"/>
      <c r="C141" s="100"/>
      <c r="D141" s="104" t="s">
        <v>269</v>
      </c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3"/>
      <c r="Q141" s="105"/>
      <c r="R141" s="105"/>
      <c r="S141" s="105"/>
      <c r="T141" s="105"/>
      <c r="U141" s="105"/>
      <c r="V141" s="104"/>
      <c r="W141" s="52"/>
      <c r="X141" s="52"/>
      <c r="Y141" s="52"/>
      <c r="Z141" s="52"/>
      <c r="AA141" s="52"/>
      <c r="AB141" s="52"/>
      <c r="AC141" s="52"/>
      <c r="AD141" s="52"/>
      <c r="AE141" s="53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>
        <f t="shared" si="8"/>
        <v>0</v>
      </c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>
        <f t="shared" si="9"/>
        <v>0</v>
      </c>
      <c r="BF141" s="96"/>
      <c r="BG141" s="96"/>
      <c r="BH141" s="96"/>
      <c r="BI141" s="96"/>
    </row>
    <row r="142" spans="1:79" s="44" customFormat="1" ht="28.5" customHeight="1" x14ac:dyDescent="0.2">
      <c r="A142" s="97">
        <v>0</v>
      </c>
      <c r="B142" s="98"/>
      <c r="C142" s="98"/>
      <c r="D142" s="103" t="s">
        <v>270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8"/>
      <c r="Q142" s="67" t="s">
        <v>222</v>
      </c>
      <c r="R142" s="67"/>
      <c r="S142" s="67"/>
      <c r="T142" s="67"/>
      <c r="U142" s="67"/>
      <c r="V142" s="103" t="s">
        <v>271</v>
      </c>
      <c r="W142" s="57"/>
      <c r="X142" s="57"/>
      <c r="Y142" s="57"/>
      <c r="Z142" s="57"/>
      <c r="AA142" s="57"/>
      <c r="AB142" s="57"/>
      <c r="AC142" s="57"/>
      <c r="AD142" s="57"/>
      <c r="AE142" s="58"/>
      <c r="AF142" s="95">
        <v>100</v>
      </c>
      <c r="AG142" s="95"/>
      <c r="AH142" s="95"/>
      <c r="AI142" s="95"/>
      <c r="AJ142" s="95"/>
      <c r="AK142" s="95">
        <v>0</v>
      </c>
      <c r="AL142" s="95"/>
      <c r="AM142" s="95"/>
      <c r="AN142" s="95"/>
      <c r="AO142" s="95"/>
      <c r="AP142" s="95">
        <f t="shared" si="8"/>
        <v>100</v>
      </c>
      <c r="AQ142" s="95"/>
      <c r="AR142" s="95"/>
      <c r="AS142" s="95"/>
      <c r="AT142" s="95"/>
      <c r="AU142" s="95">
        <v>100</v>
      </c>
      <c r="AV142" s="95"/>
      <c r="AW142" s="95"/>
      <c r="AX142" s="95"/>
      <c r="AY142" s="95"/>
      <c r="AZ142" s="95">
        <v>0</v>
      </c>
      <c r="BA142" s="95"/>
      <c r="BB142" s="95"/>
      <c r="BC142" s="95"/>
      <c r="BD142" s="95"/>
      <c r="BE142" s="95">
        <f t="shared" si="9"/>
        <v>100</v>
      </c>
      <c r="BF142" s="95"/>
      <c r="BG142" s="95"/>
      <c r="BH142" s="95"/>
      <c r="BI142" s="95"/>
    </row>
    <row r="144" spans="1:79" ht="14.25" customHeight="1" x14ac:dyDescent="0.2">
      <c r="A144" s="122" t="s">
        <v>155</v>
      </c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  <c r="AV144" s="122"/>
      <c r="AW144" s="122"/>
      <c r="AX144" s="122"/>
      <c r="AY144" s="122"/>
      <c r="AZ144" s="122"/>
      <c r="BA144" s="122"/>
      <c r="BB144" s="122"/>
      <c r="BC144" s="122"/>
      <c r="BD144" s="122"/>
      <c r="BE144" s="122"/>
      <c r="BF144" s="122"/>
      <c r="BG144" s="122"/>
      <c r="BH144" s="122"/>
      <c r="BI144" s="122"/>
      <c r="BJ144" s="122"/>
      <c r="BK144" s="122"/>
      <c r="BL144" s="122"/>
    </row>
    <row r="145" spans="1:79" ht="15" customHeight="1" x14ac:dyDescent="0.2">
      <c r="A145" s="130" t="s">
        <v>237</v>
      </c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/>
      <c r="AM145" s="130"/>
      <c r="AN145" s="130"/>
      <c r="AO145" s="130"/>
      <c r="AP145" s="130"/>
      <c r="AQ145" s="130"/>
      <c r="AR145" s="130"/>
      <c r="AS145" s="130"/>
      <c r="AT145" s="130"/>
      <c r="AU145" s="130"/>
      <c r="AV145" s="130"/>
      <c r="AW145" s="130"/>
      <c r="AX145" s="130"/>
      <c r="AY145" s="130"/>
      <c r="AZ145" s="130"/>
      <c r="BA145" s="130"/>
      <c r="BB145" s="130"/>
      <c r="BC145" s="130"/>
      <c r="BD145" s="130"/>
      <c r="BE145" s="130"/>
      <c r="BF145" s="130"/>
      <c r="BG145" s="130"/>
      <c r="BH145" s="130"/>
      <c r="BI145" s="130"/>
      <c r="BJ145" s="130"/>
      <c r="BK145" s="130"/>
      <c r="BL145" s="130"/>
      <c r="BM145" s="130"/>
      <c r="BN145" s="130"/>
      <c r="BO145" s="130"/>
      <c r="BP145" s="130"/>
      <c r="BQ145" s="130"/>
      <c r="BR145" s="130"/>
    </row>
    <row r="146" spans="1:79" ht="12.95" customHeight="1" x14ac:dyDescent="0.2">
      <c r="A146" s="132" t="s">
        <v>20</v>
      </c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4"/>
      <c r="U146" s="67" t="s">
        <v>238</v>
      </c>
      <c r="V146" s="67"/>
      <c r="W146" s="67"/>
      <c r="X146" s="67"/>
      <c r="Y146" s="67"/>
      <c r="Z146" s="67"/>
      <c r="AA146" s="67"/>
      <c r="AB146" s="67"/>
      <c r="AC146" s="67"/>
      <c r="AD146" s="67"/>
      <c r="AE146" s="67" t="s">
        <v>239</v>
      </c>
      <c r="AF146" s="67"/>
      <c r="AG146" s="67"/>
      <c r="AH146" s="67"/>
      <c r="AI146" s="67"/>
      <c r="AJ146" s="67"/>
      <c r="AK146" s="67"/>
      <c r="AL146" s="67"/>
      <c r="AM146" s="67"/>
      <c r="AN146" s="67"/>
      <c r="AO146" s="67" t="s">
        <v>240</v>
      </c>
      <c r="AP146" s="67"/>
      <c r="AQ146" s="67"/>
      <c r="AR146" s="67"/>
      <c r="AS146" s="67"/>
      <c r="AT146" s="67"/>
      <c r="AU146" s="67"/>
      <c r="AV146" s="67"/>
      <c r="AW146" s="67"/>
      <c r="AX146" s="67"/>
      <c r="AY146" s="67" t="s">
        <v>241</v>
      </c>
      <c r="AZ146" s="67"/>
      <c r="BA146" s="67"/>
      <c r="BB146" s="67"/>
      <c r="BC146" s="67"/>
      <c r="BD146" s="67"/>
      <c r="BE146" s="67"/>
      <c r="BF146" s="67"/>
      <c r="BG146" s="67"/>
      <c r="BH146" s="67"/>
      <c r="BI146" s="67" t="s">
        <v>243</v>
      </c>
      <c r="BJ146" s="67"/>
      <c r="BK146" s="67"/>
      <c r="BL146" s="67"/>
      <c r="BM146" s="67"/>
      <c r="BN146" s="67"/>
      <c r="BO146" s="67"/>
      <c r="BP146" s="67"/>
      <c r="BQ146" s="67"/>
      <c r="BR146" s="67"/>
    </row>
    <row r="147" spans="1:79" ht="30" customHeight="1" x14ac:dyDescent="0.2">
      <c r="A147" s="135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7"/>
      <c r="U147" s="67" t="s">
        <v>5</v>
      </c>
      <c r="V147" s="67"/>
      <c r="W147" s="67"/>
      <c r="X147" s="67"/>
      <c r="Y147" s="67"/>
      <c r="Z147" s="67" t="s">
        <v>4</v>
      </c>
      <c r="AA147" s="67"/>
      <c r="AB147" s="67"/>
      <c r="AC147" s="67"/>
      <c r="AD147" s="67"/>
      <c r="AE147" s="67" t="s">
        <v>5</v>
      </c>
      <c r="AF147" s="67"/>
      <c r="AG147" s="67"/>
      <c r="AH147" s="67"/>
      <c r="AI147" s="67"/>
      <c r="AJ147" s="67" t="s">
        <v>4</v>
      </c>
      <c r="AK147" s="67"/>
      <c r="AL147" s="67"/>
      <c r="AM147" s="67"/>
      <c r="AN147" s="67"/>
      <c r="AO147" s="67" t="s">
        <v>5</v>
      </c>
      <c r="AP147" s="67"/>
      <c r="AQ147" s="67"/>
      <c r="AR147" s="67"/>
      <c r="AS147" s="67"/>
      <c r="AT147" s="67" t="s">
        <v>4</v>
      </c>
      <c r="AU147" s="67"/>
      <c r="AV147" s="67"/>
      <c r="AW147" s="67"/>
      <c r="AX147" s="67"/>
      <c r="AY147" s="67" t="s">
        <v>5</v>
      </c>
      <c r="AZ147" s="67"/>
      <c r="BA147" s="67"/>
      <c r="BB147" s="67"/>
      <c r="BC147" s="67"/>
      <c r="BD147" s="67" t="s">
        <v>4</v>
      </c>
      <c r="BE147" s="67"/>
      <c r="BF147" s="67"/>
      <c r="BG147" s="67"/>
      <c r="BH147" s="67"/>
      <c r="BI147" s="67" t="s">
        <v>5</v>
      </c>
      <c r="BJ147" s="67"/>
      <c r="BK147" s="67"/>
      <c r="BL147" s="67"/>
      <c r="BM147" s="67"/>
      <c r="BN147" s="67" t="s">
        <v>4</v>
      </c>
      <c r="BO147" s="67"/>
      <c r="BP147" s="67"/>
      <c r="BQ147" s="67"/>
      <c r="BR147" s="67"/>
    </row>
    <row r="148" spans="1:79" ht="15" customHeight="1" x14ac:dyDescent="0.2">
      <c r="A148" s="87">
        <v>1</v>
      </c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9"/>
      <c r="U148" s="67">
        <v>2</v>
      </c>
      <c r="V148" s="67"/>
      <c r="W148" s="67"/>
      <c r="X148" s="67"/>
      <c r="Y148" s="67"/>
      <c r="Z148" s="67">
        <v>3</v>
      </c>
      <c r="AA148" s="67"/>
      <c r="AB148" s="67"/>
      <c r="AC148" s="67"/>
      <c r="AD148" s="67"/>
      <c r="AE148" s="67">
        <v>4</v>
      </c>
      <c r="AF148" s="67"/>
      <c r="AG148" s="67"/>
      <c r="AH148" s="67"/>
      <c r="AI148" s="67"/>
      <c r="AJ148" s="67">
        <v>5</v>
      </c>
      <c r="AK148" s="67"/>
      <c r="AL148" s="67"/>
      <c r="AM148" s="67"/>
      <c r="AN148" s="67"/>
      <c r="AO148" s="67">
        <v>6</v>
      </c>
      <c r="AP148" s="67"/>
      <c r="AQ148" s="67"/>
      <c r="AR148" s="67"/>
      <c r="AS148" s="67"/>
      <c r="AT148" s="67">
        <v>7</v>
      </c>
      <c r="AU148" s="67"/>
      <c r="AV148" s="67"/>
      <c r="AW148" s="67"/>
      <c r="AX148" s="67"/>
      <c r="AY148" s="67">
        <v>8</v>
      </c>
      <c r="AZ148" s="67"/>
      <c r="BA148" s="67"/>
      <c r="BB148" s="67"/>
      <c r="BC148" s="67"/>
      <c r="BD148" s="67">
        <v>9</v>
      </c>
      <c r="BE148" s="67"/>
      <c r="BF148" s="67"/>
      <c r="BG148" s="67"/>
      <c r="BH148" s="67"/>
      <c r="BI148" s="67">
        <v>10</v>
      </c>
      <c r="BJ148" s="67"/>
      <c r="BK148" s="67"/>
      <c r="BL148" s="67"/>
      <c r="BM148" s="67"/>
      <c r="BN148" s="67">
        <v>11</v>
      </c>
      <c r="BO148" s="67"/>
      <c r="BP148" s="67"/>
      <c r="BQ148" s="67"/>
      <c r="BR148" s="67"/>
    </row>
    <row r="149" spans="1:79" s="2" customFormat="1" ht="15.75" hidden="1" customHeight="1" x14ac:dyDescent="0.2">
      <c r="A149" s="90" t="s">
        <v>78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2"/>
      <c r="U149" s="65" t="s">
        <v>86</v>
      </c>
      <c r="V149" s="65"/>
      <c r="W149" s="65"/>
      <c r="X149" s="65"/>
      <c r="Y149" s="65"/>
      <c r="Z149" s="72" t="s">
        <v>87</v>
      </c>
      <c r="AA149" s="72"/>
      <c r="AB149" s="72"/>
      <c r="AC149" s="72"/>
      <c r="AD149" s="72"/>
      <c r="AE149" s="65" t="s">
        <v>88</v>
      </c>
      <c r="AF149" s="65"/>
      <c r="AG149" s="65"/>
      <c r="AH149" s="65"/>
      <c r="AI149" s="65"/>
      <c r="AJ149" s="72" t="s">
        <v>89</v>
      </c>
      <c r="AK149" s="72"/>
      <c r="AL149" s="72"/>
      <c r="AM149" s="72"/>
      <c r="AN149" s="72"/>
      <c r="AO149" s="65" t="s">
        <v>79</v>
      </c>
      <c r="AP149" s="65"/>
      <c r="AQ149" s="65"/>
      <c r="AR149" s="65"/>
      <c r="AS149" s="65"/>
      <c r="AT149" s="72" t="s">
        <v>80</v>
      </c>
      <c r="AU149" s="72"/>
      <c r="AV149" s="72"/>
      <c r="AW149" s="72"/>
      <c r="AX149" s="72"/>
      <c r="AY149" s="65" t="s">
        <v>81</v>
      </c>
      <c r="AZ149" s="65"/>
      <c r="BA149" s="65"/>
      <c r="BB149" s="65"/>
      <c r="BC149" s="65"/>
      <c r="BD149" s="72" t="s">
        <v>82</v>
      </c>
      <c r="BE149" s="72"/>
      <c r="BF149" s="72"/>
      <c r="BG149" s="72"/>
      <c r="BH149" s="72"/>
      <c r="BI149" s="65" t="s">
        <v>83</v>
      </c>
      <c r="BJ149" s="65"/>
      <c r="BK149" s="65"/>
      <c r="BL149" s="65"/>
      <c r="BM149" s="65"/>
      <c r="BN149" s="72" t="s">
        <v>84</v>
      </c>
      <c r="BO149" s="72"/>
      <c r="BP149" s="72"/>
      <c r="BQ149" s="72"/>
      <c r="BR149" s="72"/>
      <c r="CA149" t="s">
        <v>49</v>
      </c>
    </row>
    <row r="150" spans="1:79" s="9" customFormat="1" ht="12.75" customHeight="1" x14ac:dyDescent="0.2">
      <c r="A150" s="55" t="s">
        <v>272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3"/>
      <c r="U150" s="102">
        <v>0</v>
      </c>
      <c r="V150" s="102"/>
      <c r="W150" s="102"/>
      <c r="X150" s="102"/>
      <c r="Y150" s="102"/>
      <c r="Z150" s="102">
        <v>0</v>
      </c>
      <c r="AA150" s="102"/>
      <c r="AB150" s="102"/>
      <c r="AC150" s="102"/>
      <c r="AD150" s="102"/>
      <c r="AE150" s="102">
        <v>0</v>
      </c>
      <c r="AF150" s="102"/>
      <c r="AG150" s="102"/>
      <c r="AH150" s="102"/>
      <c r="AI150" s="102"/>
      <c r="AJ150" s="102">
        <v>0</v>
      </c>
      <c r="AK150" s="102"/>
      <c r="AL150" s="102"/>
      <c r="AM150" s="102"/>
      <c r="AN150" s="102"/>
      <c r="AO150" s="102">
        <v>313120</v>
      </c>
      <c r="AP150" s="102"/>
      <c r="AQ150" s="102"/>
      <c r="AR150" s="102"/>
      <c r="AS150" s="102"/>
      <c r="AT150" s="102">
        <v>0</v>
      </c>
      <c r="AU150" s="102"/>
      <c r="AV150" s="102"/>
      <c r="AW150" s="102"/>
      <c r="AX150" s="102"/>
      <c r="AY150" s="102">
        <v>325687</v>
      </c>
      <c r="AZ150" s="102"/>
      <c r="BA150" s="102"/>
      <c r="BB150" s="102"/>
      <c r="BC150" s="102"/>
      <c r="BD150" s="102">
        <v>0</v>
      </c>
      <c r="BE150" s="102"/>
      <c r="BF150" s="102"/>
      <c r="BG150" s="102"/>
      <c r="BH150" s="102"/>
      <c r="BI150" s="102">
        <v>335456</v>
      </c>
      <c r="BJ150" s="102"/>
      <c r="BK150" s="102"/>
      <c r="BL150" s="102"/>
      <c r="BM150" s="102"/>
      <c r="BN150" s="102">
        <v>0</v>
      </c>
      <c r="BO150" s="102"/>
      <c r="BP150" s="102"/>
      <c r="BQ150" s="102"/>
      <c r="BR150" s="102"/>
      <c r="CA150" s="9" t="s">
        <v>50</v>
      </c>
    </row>
    <row r="151" spans="1:79" s="44" customFormat="1" ht="12.75" customHeight="1" x14ac:dyDescent="0.2">
      <c r="A151" s="60" t="s">
        <v>273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8"/>
      <c r="U151" s="101">
        <v>0</v>
      </c>
      <c r="V151" s="101"/>
      <c r="W151" s="101"/>
      <c r="X151" s="101"/>
      <c r="Y151" s="101"/>
      <c r="Z151" s="101">
        <v>0</v>
      </c>
      <c r="AA151" s="101"/>
      <c r="AB151" s="101"/>
      <c r="AC151" s="101"/>
      <c r="AD151" s="101"/>
      <c r="AE151" s="101">
        <v>0</v>
      </c>
      <c r="AF151" s="101"/>
      <c r="AG151" s="101"/>
      <c r="AH151" s="101"/>
      <c r="AI151" s="101"/>
      <c r="AJ151" s="101">
        <v>0</v>
      </c>
      <c r="AK151" s="101"/>
      <c r="AL151" s="101"/>
      <c r="AM151" s="101"/>
      <c r="AN151" s="101"/>
      <c r="AO151" s="101">
        <v>206400</v>
      </c>
      <c r="AP151" s="101"/>
      <c r="AQ151" s="101"/>
      <c r="AR151" s="101"/>
      <c r="AS151" s="101"/>
      <c r="AT151" s="101">
        <v>0</v>
      </c>
      <c r="AU151" s="101"/>
      <c r="AV151" s="101"/>
      <c r="AW151" s="101"/>
      <c r="AX151" s="101"/>
      <c r="AY151" s="101">
        <v>214684</v>
      </c>
      <c r="AZ151" s="101"/>
      <c r="BA151" s="101"/>
      <c r="BB151" s="101"/>
      <c r="BC151" s="101"/>
      <c r="BD151" s="101">
        <v>0</v>
      </c>
      <c r="BE151" s="101"/>
      <c r="BF151" s="101"/>
      <c r="BG151" s="101"/>
      <c r="BH151" s="101"/>
      <c r="BI151" s="101">
        <v>221124</v>
      </c>
      <c r="BJ151" s="101"/>
      <c r="BK151" s="101"/>
      <c r="BL151" s="101"/>
      <c r="BM151" s="101"/>
      <c r="BN151" s="101">
        <v>0</v>
      </c>
      <c r="BO151" s="101"/>
      <c r="BP151" s="101"/>
      <c r="BQ151" s="101"/>
      <c r="BR151" s="101"/>
    </row>
    <row r="152" spans="1:79" s="44" customFormat="1" ht="12.75" customHeight="1" x14ac:dyDescent="0.2">
      <c r="A152" s="60" t="s">
        <v>274</v>
      </c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8"/>
      <c r="U152" s="101">
        <v>0</v>
      </c>
      <c r="V152" s="101"/>
      <c r="W152" s="101"/>
      <c r="X152" s="101"/>
      <c r="Y152" s="101"/>
      <c r="Z152" s="101">
        <v>0</v>
      </c>
      <c r="AA152" s="101"/>
      <c r="AB152" s="101"/>
      <c r="AC152" s="101"/>
      <c r="AD152" s="101"/>
      <c r="AE152" s="101">
        <v>0</v>
      </c>
      <c r="AF152" s="101"/>
      <c r="AG152" s="101"/>
      <c r="AH152" s="101"/>
      <c r="AI152" s="101"/>
      <c r="AJ152" s="101">
        <v>0</v>
      </c>
      <c r="AK152" s="101"/>
      <c r="AL152" s="101"/>
      <c r="AM152" s="101"/>
      <c r="AN152" s="101"/>
      <c r="AO152" s="101">
        <v>106720</v>
      </c>
      <c r="AP152" s="101"/>
      <c r="AQ152" s="101"/>
      <c r="AR152" s="101"/>
      <c r="AS152" s="101"/>
      <c r="AT152" s="101">
        <v>0</v>
      </c>
      <c r="AU152" s="101"/>
      <c r="AV152" s="101"/>
      <c r="AW152" s="101"/>
      <c r="AX152" s="101"/>
      <c r="AY152" s="101">
        <v>111003</v>
      </c>
      <c r="AZ152" s="101"/>
      <c r="BA152" s="101"/>
      <c r="BB152" s="101"/>
      <c r="BC152" s="101"/>
      <c r="BD152" s="101">
        <v>0</v>
      </c>
      <c r="BE152" s="101"/>
      <c r="BF152" s="101"/>
      <c r="BG152" s="101"/>
      <c r="BH152" s="101"/>
      <c r="BI152" s="101">
        <v>114332</v>
      </c>
      <c r="BJ152" s="101"/>
      <c r="BK152" s="101"/>
      <c r="BL152" s="101"/>
      <c r="BM152" s="101"/>
      <c r="BN152" s="101">
        <v>0</v>
      </c>
      <c r="BO152" s="101"/>
      <c r="BP152" s="101"/>
      <c r="BQ152" s="101"/>
      <c r="BR152" s="101"/>
    </row>
    <row r="153" spans="1:79" s="44" customFormat="1" ht="12.75" customHeight="1" x14ac:dyDescent="0.2">
      <c r="A153" s="60" t="s">
        <v>275</v>
      </c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8"/>
      <c r="U153" s="101">
        <v>0</v>
      </c>
      <c r="V153" s="101"/>
      <c r="W153" s="101"/>
      <c r="X153" s="101"/>
      <c r="Y153" s="101"/>
      <c r="Z153" s="101">
        <v>0</v>
      </c>
      <c r="AA153" s="101"/>
      <c r="AB153" s="101"/>
      <c r="AC153" s="101"/>
      <c r="AD153" s="101"/>
      <c r="AE153" s="101">
        <v>0</v>
      </c>
      <c r="AF153" s="101"/>
      <c r="AG153" s="101"/>
      <c r="AH153" s="101"/>
      <c r="AI153" s="101"/>
      <c r="AJ153" s="101">
        <v>0</v>
      </c>
      <c r="AK153" s="101"/>
      <c r="AL153" s="101"/>
      <c r="AM153" s="101"/>
      <c r="AN153" s="101"/>
      <c r="AO153" s="101">
        <v>260640</v>
      </c>
      <c r="AP153" s="101"/>
      <c r="AQ153" s="101"/>
      <c r="AR153" s="101"/>
      <c r="AS153" s="101"/>
      <c r="AT153" s="101">
        <v>0</v>
      </c>
      <c r="AU153" s="101"/>
      <c r="AV153" s="101"/>
      <c r="AW153" s="101"/>
      <c r="AX153" s="101"/>
      <c r="AY153" s="101">
        <v>271065</v>
      </c>
      <c r="AZ153" s="101"/>
      <c r="BA153" s="101"/>
      <c r="BB153" s="101"/>
      <c r="BC153" s="101"/>
      <c r="BD153" s="101">
        <v>0</v>
      </c>
      <c r="BE153" s="101"/>
      <c r="BF153" s="101"/>
      <c r="BG153" s="101"/>
      <c r="BH153" s="101"/>
      <c r="BI153" s="101">
        <v>279198</v>
      </c>
      <c r="BJ153" s="101"/>
      <c r="BK153" s="101"/>
      <c r="BL153" s="101"/>
      <c r="BM153" s="101"/>
      <c r="BN153" s="101">
        <v>0</v>
      </c>
      <c r="BO153" s="101"/>
      <c r="BP153" s="101"/>
      <c r="BQ153" s="101"/>
      <c r="BR153" s="101"/>
    </row>
    <row r="154" spans="1:79" s="9" customFormat="1" ht="12.75" customHeight="1" x14ac:dyDescent="0.2">
      <c r="A154" s="55" t="s">
        <v>276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3"/>
      <c r="U154" s="102">
        <v>0</v>
      </c>
      <c r="V154" s="102"/>
      <c r="W154" s="102"/>
      <c r="X154" s="102"/>
      <c r="Y154" s="102"/>
      <c r="Z154" s="102">
        <v>0</v>
      </c>
      <c r="AA154" s="102"/>
      <c r="AB154" s="102"/>
      <c r="AC154" s="102"/>
      <c r="AD154" s="102"/>
      <c r="AE154" s="102">
        <v>0</v>
      </c>
      <c r="AF154" s="102"/>
      <c r="AG154" s="102"/>
      <c r="AH154" s="102"/>
      <c r="AI154" s="102"/>
      <c r="AJ154" s="102">
        <v>0</v>
      </c>
      <c r="AK154" s="102"/>
      <c r="AL154" s="102"/>
      <c r="AM154" s="102"/>
      <c r="AN154" s="102"/>
      <c r="AO154" s="102">
        <v>77840</v>
      </c>
      <c r="AP154" s="102"/>
      <c r="AQ154" s="102"/>
      <c r="AR154" s="102"/>
      <c r="AS154" s="102"/>
      <c r="AT154" s="102">
        <v>0</v>
      </c>
      <c r="AU154" s="102"/>
      <c r="AV154" s="102"/>
      <c r="AW154" s="102"/>
      <c r="AX154" s="102"/>
      <c r="AY154" s="102">
        <v>80912</v>
      </c>
      <c r="AZ154" s="102"/>
      <c r="BA154" s="102"/>
      <c r="BB154" s="102"/>
      <c r="BC154" s="102"/>
      <c r="BD154" s="102">
        <v>0</v>
      </c>
      <c r="BE154" s="102"/>
      <c r="BF154" s="102"/>
      <c r="BG154" s="102"/>
      <c r="BH154" s="102"/>
      <c r="BI154" s="102">
        <v>83340</v>
      </c>
      <c r="BJ154" s="102"/>
      <c r="BK154" s="102"/>
      <c r="BL154" s="102"/>
      <c r="BM154" s="102"/>
      <c r="BN154" s="102">
        <v>0</v>
      </c>
      <c r="BO154" s="102"/>
      <c r="BP154" s="102"/>
      <c r="BQ154" s="102"/>
      <c r="BR154" s="102"/>
    </row>
    <row r="155" spans="1:79" s="44" customFormat="1" ht="12.75" customHeight="1" x14ac:dyDescent="0.2">
      <c r="A155" s="60" t="s">
        <v>277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8"/>
      <c r="U155" s="101">
        <v>0</v>
      </c>
      <c r="V155" s="101"/>
      <c r="W155" s="101"/>
      <c r="X155" s="101"/>
      <c r="Y155" s="101"/>
      <c r="Z155" s="101">
        <v>0</v>
      </c>
      <c r="AA155" s="101"/>
      <c r="AB155" s="101"/>
      <c r="AC155" s="101"/>
      <c r="AD155" s="101"/>
      <c r="AE155" s="101">
        <v>0</v>
      </c>
      <c r="AF155" s="101"/>
      <c r="AG155" s="101"/>
      <c r="AH155" s="101"/>
      <c r="AI155" s="101"/>
      <c r="AJ155" s="101">
        <v>0</v>
      </c>
      <c r="AK155" s="101"/>
      <c r="AL155" s="101"/>
      <c r="AM155" s="101"/>
      <c r="AN155" s="101"/>
      <c r="AO155" s="101">
        <v>38920</v>
      </c>
      <c r="AP155" s="101"/>
      <c r="AQ155" s="101"/>
      <c r="AR155" s="101"/>
      <c r="AS155" s="101"/>
      <c r="AT155" s="101">
        <v>0</v>
      </c>
      <c r="AU155" s="101"/>
      <c r="AV155" s="101"/>
      <c r="AW155" s="101"/>
      <c r="AX155" s="101"/>
      <c r="AY155" s="101">
        <v>40456</v>
      </c>
      <c r="AZ155" s="101"/>
      <c r="BA155" s="101"/>
      <c r="BB155" s="101"/>
      <c r="BC155" s="101"/>
      <c r="BD155" s="101">
        <v>0</v>
      </c>
      <c r="BE155" s="101"/>
      <c r="BF155" s="101"/>
      <c r="BG155" s="101"/>
      <c r="BH155" s="101"/>
      <c r="BI155" s="101">
        <v>41670</v>
      </c>
      <c r="BJ155" s="101"/>
      <c r="BK155" s="101"/>
      <c r="BL155" s="101"/>
      <c r="BM155" s="101"/>
      <c r="BN155" s="101">
        <v>0</v>
      </c>
      <c r="BO155" s="101"/>
      <c r="BP155" s="101"/>
      <c r="BQ155" s="101"/>
      <c r="BR155" s="101"/>
    </row>
    <row r="156" spans="1:79" s="44" customFormat="1" ht="12.75" customHeight="1" x14ac:dyDescent="0.2">
      <c r="A156" s="60" t="s">
        <v>278</v>
      </c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8"/>
      <c r="U156" s="101">
        <v>0</v>
      </c>
      <c r="V156" s="101"/>
      <c r="W156" s="101"/>
      <c r="X156" s="101"/>
      <c r="Y156" s="101"/>
      <c r="Z156" s="101">
        <v>0</v>
      </c>
      <c r="AA156" s="101"/>
      <c r="AB156" s="101"/>
      <c r="AC156" s="101"/>
      <c r="AD156" s="101"/>
      <c r="AE156" s="101">
        <v>0</v>
      </c>
      <c r="AF156" s="101"/>
      <c r="AG156" s="101"/>
      <c r="AH156" s="101"/>
      <c r="AI156" s="101"/>
      <c r="AJ156" s="101">
        <v>0</v>
      </c>
      <c r="AK156" s="101"/>
      <c r="AL156" s="101"/>
      <c r="AM156" s="101"/>
      <c r="AN156" s="101"/>
      <c r="AO156" s="101">
        <v>38920</v>
      </c>
      <c r="AP156" s="101"/>
      <c r="AQ156" s="101"/>
      <c r="AR156" s="101"/>
      <c r="AS156" s="101"/>
      <c r="AT156" s="101">
        <v>0</v>
      </c>
      <c r="AU156" s="101"/>
      <c r="AV156" s="101"/>
      <c r="AW156" s="101"/>
      <c r="AX156" s="101"/>
      <c r="AY156" s="101">
        <v>40456</v>
      </c>
      <c r="AZ156" s="101"/>
      <c r="BA156" s="101"/>
      <c r="BB156" s="101"/>
      <c r="BC156" s="101"/>
      <c r="BD156" s="101">
        <v>0</v>
      </c>
      <c r="BE156" s="101"/>
      <c r="BF156" s="101"/>
      <c r="BG156" s="101"/>
      <c r="BH156" s="101"/>
      <c r="BI156" s="101">
        <v>41670</v>
      </c>
      <c r="BJ156" s="101"/>
      <c r="BK156" s="101"/>
      <c r="BL156" s="101"/>
      <c r="BM156" s="101"/>
      <c r="BN156" s="101">
        <v>0</v>
      </c>
      <c r="BO156" s="101"/>
      <c r="BP156" s="101"/>
      <c r="BQ156" s="101"/>
      <c r="BR156" s="101"/>
    </row>
    <row r="157" spans="1:79" s="9" customFormat="1" ht="12.75" customHeight="1" x14ac:dyDescent="0.2">
      <c r="A157" s="55" t="s">
        <v>179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3"/>
      <c r="U157" s="102">
        <v>0</v>
      </c>
      <c r="V157" s="102"/>
      <c r="W157" s="102"/>
      <c r="X157" s="102"/>
      <c r="Y157" s="102"/>
      <c r="Z157" s="102">
        <v>0</v>
      </c>
      <c r="AA157" s="102"/>
      <c r="AB157" s="102"/>
      <c r="AC157" s="102"/>
      <c r="AD157" s="102"/>
      <c r="AE157" s="102">
        <v>0</v>
      </c>
      <c r="AF157" s="102"/>
      <c r="AG157" s="102"/>
      <c r="AH157" s="102"/>
      <c r="AI157" s="102"/>
      <c r="AJ157" s="102">
        <v>0</v>
      </c>
      <c r="AK157" s="102"/>
      <c r="AL157" s="102"/>
      <c r="AM157" s="102"/>
      <c r="AN157" s="102"/>
      <c r="AO157" s="102">
        <v>651600</v>
      </c>
      <c r="AP157" s="102"/>
      <c r="AQ157" s="102"/>
      <c r="AR157" s="102"/>
      <c r="AS157" s="102"/>
      <c r="AT157" s="102">
        <v>0</v>
      </c>
      <c r="AU157" s="102"/>
      <c r="AV157" s="102"/>
      <c r="AW157" s="102"/>
      <c r="AX157" s="102"/>
      <c r="AY157" s="102">
        <v>677664</v>
      </c>
      <c r="AZ157" s="102"/>
      <c r="BA157" s="102"/>
      <c r="BB157" s="102"/>
      <c r="BC157" s="102"/>
      <c r="BD157" s="102">
        <v>0</v>
      </c>
      <c r="BE157" s="102"/>
      <c r="BF157" s="102"/>
      <c r="BG157" s="102"/>
      <c r="BH157" s="102"/>
      <c r="BI157" s="102">
        <v>697994</v>
      </c>
      <c r="BJ157" s="102"/>
      <c r="BK157" s="102"/>
      <c r="BL157" s="102"/>
      <c r="BM157" s="102"/>
      <c r="BN157" s="102">
        <v>0</v>
      </c>
      <c r="BO157" s="102"/>
      <c r="BP157" s="102"/>
      <c r="BQ157" s="102"/>
      <c r="BR157" s="102"/>
    </row>
    <row r="158" spans="1:79" s="44" customFormat="1" ht="38.25" customHeight="1" x14ac:dyDescent="0.2">
      <c r="A158" s="60" t="s">
        <v>279</v>
      </c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8"/>
      <c r="U158" s="101" t="s">
        <v>247</v>
      </c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 t="s">
        <v>247</v>
      </c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 t="s">
        <v>247</v>
      </c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 t="s">
        <v>247</v>
      </c>
      <c r="AZ158" s="101"/>
      <c r="BA158" s="101"/>
      <c r="BB158" s="101"/>
      <c r="BC158" s="101"/>
      <c r="BD158" s="101"/>
      <c r="BE158" s="101"/>
      <c r="BF158" s="101"/>
      <c r="BG158" s="101"/>
      <c r="BH158" s="101"/>
      <c r="BI158" s="101" t="s">
        <v>247</v>
      </c>
      <c r="BJ158" s="101"/>
      <c r="BK158" s="101"/>
      <c r="BL158" s="101"/>
      <c r="BM158" s="101"/>
      <c r="BN158" s="101"/>
      <c r="BO158" s="101"/>
      <c r="BP158" s="101"/>
      <c r="BQ158" s="101"/>
      <c r="BR158" s="101"/>
    </row>
    <row r="161" spans="1:79" ht="14.25" customHeight="1" x14ac:dyDescent="0.2">
      <c r="A161" s="122" t="s">
        <v>156</v>
      </c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  <c r="AJ161" s="122"/>
      <c r="AK161" s="122"/>
      <c r="AL161" s="122"/>
      <c r="AM161" s="122"/>
      <c r="AN161" s="122"/>
      <c r="AO161" s="122"/>
      <c r="AP161" s="122"/>
      <c r="AQ161" s="122"/>
      <c r="AR161" s="122"/>
      <c r="AS161" s="122"/>
      <c r="AT161" s="122"/>
      <c r="AU161" s="122"/>
      <c r="AV161" s="122"/>
      <c r="AW161" s="122"/>
      <c r="AX161" s="122"/>
      <c r="AY161" s="122"/>
      <c r="AZ161" s="122"/>
      <c r="BA161" s="122"/>
      <c r="BB161" s="122"/>
      <c r="BC161" s="122"/>
      <c r="BD161" s="122"/>
      <c r="BE161" s="122"/>
      <c r="BF161" s="122"/>
      <c r="BG161" s="122"/>
      <c r="BH161" s="122"/>
      <c r="BI161" s="122"/>
      <c r="BJ161" s="122"/>
      <c r="BK161" s="122"/>
      <c r="BL161" s="122"/>
    </row>
    <row r="162" spans="1:79" ht="15" customHeight="1" x14ac:dyDescent="0.2">
      <c r="A162" s="132" t="s">
        <v>7</v>
      </c>
      <c r="B162" s="133"/>
      <c r="C162" s="133"/>
      <c r="D162" s="132" t="s">
        <v>11</v>
      </c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4"/>
      <c r="W162" s="67" t="s">
        <v>238</v>
      </c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 t="s">
        <v>291</v>
      </c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 t="s">
        <v>301</v>
      </c>
      <c r="AV162" s="67"/>
      <c r="AW162" s="67"/>
      <c r="AX162" s="67"/>
      <c r="AY162" s="67"/>
      <c r="AZ162" s="67"/>
      <c r="BA162" s="67" t="s">
        <v>307</v>
      </c>
      <c r="BB162" s="67"/>
      <c r="BC162" s="67"/>
      <c r="BD162" s="67"/>
      <c r="BE162" s="67"/>
      <c r="BF162" s="67"/>
      <c r="BG162" s="67" t="s">
        <v>315</v>
      </c>
      <c r="BH162" s="67"/>
      <c r="BI162" s="67"/>
      <c r="BJ162" s="67"/>
      <c r="BK162" s="67"/>
      <c r="BL162" s="67"/>
    </row>
    <row r="163" spans="1:79" ht="15" customHeight="1" x14ac:dyDescent="0.2">
      <c r="A163" s="142"/>
      <c r="B163" s="143"/>
      <c r="C163" s="143"/>
      <c r="D163" s="142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4"/>
      <c r="W163" s="67" t="s">
        <v>5</v>
      </c>
      <c r="X163" s="67"/>
      <c r="Y163" s="67"/>
      <c r="Z163" s="67"/>
      <c r="AA163" s="67"/>
      <c r="AB163" s="67"/>
      <c r="AC163" s="67" t="s">
        <v>4</v>
      </c>
      <c r="AD163" s="67"/>
      <c r="AE163" s="67"/>
      <c r="AF163" s="67"/>
      <c r="AG163" s="67"/>
      <c r="AH163" s="67"/>
      <c r="AI163" s="67" t="s">
        <v>5</v>
      </c>
      <c r="AJ163" s="67"/>
      <c r="AK163" s="67"/>
      <c r="AL163" s="67"/>
      <c r="AM163" s="67"/>
      <c r="AN163" s="67"/>
      <c r="AO163" s="67" t="s">
        <v>4</v>
      </c>
      <c r="AP163" s="67"/>
      <c r="AQ163" s="67"/>
      <c r="AR163" s="67"/>
      <c r="AS163" s="67"/>
      <c r="AT163" s="67"/>
      <c r="AU163" s="124" t="s">
        <v>5</v>
      </c>
      <c r="AV163" s="124"/>
      <c r="AW163" s="124"/>
      <c r="AX163" s="124" t="s">
        <v>4</v>
      </c>
      <c r="AY163" s="124"/>
      <c r="AZ163" s="124"/>
      <c r="BA163" s="124" t="s">
        <v>5</v>
      </c>
      <c r="BB163" s="124"/>
      <c r="BC163" s="124"/>
      <c r="BD163" s="124" t="s">
        <v>4</v>
      </c>
      <c r="BE163" s="124"/>
      <c r="BF163" s="124"/>
      <c r="BG163" s="124" t="s">
        <v>5</v>
      </c>
      <c r="BH163" s="124"/>
      <c r="BI163" s="124"/>
      <c r="BJ163" s="124" t="s">
        <v>4</v>
      </c>
      <c r="BK163" s="124"/>
      <c r="BL163" s="124"/>
    </row>
    <row r="164" spans="1:79" ht="57" customHeight="1" x14ac:dyDescent="0.2">
      <c r="A164" s="135"/>
      <c r="B164" s="136"/>
      <c r="C164" s="136"/>
      <c r="D164" s="135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7"/>
      <c r="W164" s="67" t="s">
        <v>13</v>
      </c>
      <c r="X164" s="67"/>
      <c r="Y164" s="67"/>
      <c r="Z164" s="67" t="s">
        <v>12</v>
      </c>
      <c r="AA164" s="67"/>
      <c r="AB164" s="67"/>
      <c r="AC164" s="67" t="s">
        <v>13</v>
      </c>
      <c r="AD164" s="67"/>
      <c r="AE164" s="67"/>
      <c r="AF164" s="67" t="s">
        <v>12</v>
      </c>
      <c r="AG164" s="67"/>
      <c r="AH164" s="67"/>
      <c r="AI164" s="67" t="s">
        <v>13</v>
      </c>
      <c r="AJ164" s="67"/>
      <c r="AK164" s="67"/>
      <c r="AL164" s="67" t="s">
        <v>12</v>
      </c>
      <c r="AM164" s="67"/>
      <c r="AN164" s="67"/>
      <c r="AO164" s="67" t="s">
        <v>13</v>
      </c>
      <c r="AP164" s="67"/>
      <c r="AQ164" s="67"/>
      <c r="AR164" s="67" t="s">
        <v>12</v>
      </c>
      <c r="AS164" s="67"/>
      <c r="AT164" s="67"/>
      <c r="AU164" s="124"/>
      <c r="AV164" s="124"/>
      <c r="AW164" s="124"/>
      <c r="AX164" s="124"/>
      <c r="AY164" s="124"/>
      <c r="AZ164" s="124"/>
      <c r="BA164" s="124"/>
      <c r="BB164" s="124"/>
      <c r="BC164" s="124"/>
      <c r="BD164" s="124"/>
      <c r="BE164" s="124"/>
      <c r="BF164" s="124"/>
      <c r="BG164" s="124"/>
      <c r="BH164" s="124"/>
      <c r="BI164" s="124"/>
      <c r="BJ164" s="124"/>
      <c r="BK164" s="124"/>
      <c r="BL164" s="124"/>
    </row>
    <row r="165" spans="1:79" ht="15" customHeight="1" x14ac:dyDescent="0.2">
      <c r="A165" s="87">
        <v>1</v>
      </c>
      <c r="B165" s="88"/>
      <c r="C165" s="88"/>
      <c r="D165" s="87">
        <v>2</v>
      </c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9"/>
      <c r="W165" s="67">
        <v>3</v>
      </c>
      <c r="X165" s="67"/>
      <c r="Y165" s="67"/>
      <c r="Z165" s="67">
        <v>4</v>
      </c>
      <c r="AA165" s="67"/>
      <c r="AB165" s="67"/>
      <c r="AC165" s="67">
        <v>5</v>
      </c>
      <c r="AD165" s="67"/>
      <c r="AE165" s="67"/>
      <c r="AF165" s="67">
        <v>6</v>
      </c>
      <c r="AG165" s="67"/>
      <c r="AH165" s="67"/>
      <c r="AI165" s="67">
        <v>7</v>
      </c>
      <c r="AJ165" s="67"/>
      <c r="AK165" s="67"/>
      <c r="AL165" s="67">
        <v>8</v>
      </c>
      <c r="AM165" s="67"/>
      <c r="AN165" s="67"/>
      <c r="AO165" s="67">
        <v>9</v>
      </c>
      <c r="AP165" s="67"/>
      <c r="AQ165" s="67"/>
      <c r="AR165" s="67">
        <v>10</v>
      </c>
      <c r="AS165" s="67"/>
      <c r="AT165" s="67"/>
      <c r="AU165" s="67">
        <v>11</v>
      </c>
      <c r="AV165" s="67"/>
      <c r="AW165" s="67"/>
      <c r="AX165" s="67">
        <v>12</v>
      </c>
      <c r="AY165" s="67"/>
      <c r="AZ165" s="67"/>
      <c r="BA165" s="67">
        <v>13</v>
      </c>
      <c r="BB165" s="67"/>
      <c r="BC165" s="67"/>
      <c r="BD165" s="67">
        <v>14</v>
      </c>
      <c r="BE165" s="67"/>
      <c r="BF165" s="67"/>
      <c r="BG165" s="67">
        <v>15</v>
      </c>
      <c r="BH165" s="67"/>
      <c r="BI165" s="67"/>
      <c r="BJ165" s="67">
        <v>16</v>
      </c>
      <c r="BK165" s="67"/>
      <c r="BL165" s="67"/>
    </row>
    <row r="166" spans="1:79" s="2" customFormat="1" ht="12.75" hidden="1" customHeight="1" x14ac:dyDescent="0.2">
      <c r="A166" s="90" t="s">
        <v>90</v>
      </c>
      <c r="B166" s="91"/>
      <c r="C166" s="91"/>
      <c r="D166" s="90" t="s">
        <v>78</v>
      </c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2"/>
      <c r="W166" s="65" t="s">
        <v>93</v>
      </c>
      <c r="X166" s="65"/>
      <c r="Y166" s="65"/>
      <c r="Z166" s="65" t="s">
        <v>94</v>
      </c>
      <c r="AA166" s="65"/>
      <c r="AB166" s="65"/>
      <c r="AC166" s="72" t="s">
        <v>95</v>
      </c>
      <c r="AD166" s="72"/>
      <c r="AE166" s="72"/>
      <c r="AF166" s="72" t="s">
        <v>96</v>
      </c>
      <c r="AG166" s="72"/>
      <c r="AH166" s="72"/>
      <c r="AI166" s="65" t="s">
        <v>97</v>
      </c>
      <c r="AJ166" s="65"/>
      <c r="AK166" s="65"/>
      <c r="AL166" s="65" t="s">
        <v>98</v>
      </c>
      <c r="AM166" s="65"/>
      <c r="AN166" s="65"/>
      <c r="AO166" s="72" t="s">
        <v>127</v>
      </c>
      <c r="AP166" s="72"/>
      <c r="AQ166" s="72"/>
      <c r="AR166" s="72" t="s">
        <v>99</v>
      </c>
      <c r="AS166" s="72"/>
      <c r="AT166" s="72"/>
      <c r="AU166" s="65" t="s">
        <v>133</v>
      </c>
      <c r="AV166" s="65"/>
      <c r="AW166" s="65"/>
      <c r="AX166" s="72" t="s">
        <v>134</v>
      </c>
      <c r="AY166" s="72"/>
      <c r="AZ166" s="72"/>
      <c r="BA166" s="65" t="s">
        <v>135</v>
      </c>
      <c r="BB166" s="65"/>
      <c r="BC166" s="65"/>
      <c r="BD166" s="72" t="s">
        <v>136</v>
      </c>
      <c r="BE166" s="72"/>
      <c r="BF166" s="72"/>
      <c r="BG166" s="65" t="s">
        <v>137</v>
      </c>
      <c r="BH166" s="65"/>
      <c r="BI166" s="65"/>
      <c r="BJ166" s="72" t="s">
        <v>138</v>
      </c>
      <c r="BK166" s="72"/>
      <c r="BL166" s="72"/>
      <c r="CA166" s="2" t="s">
        <v>126</v>
      </c>
    </row>
    <row r="167" spans="1:79" s="44" customFormat="1" ht="12.75" customHeight="1" x14ac:dyDescent="0.2">
      <c r="A167" s="97">
        <v>1</v>
      </c>
      <c r="B167" s="98"/>
      <c r="C167" s="98"/>
      <c r="D167" s="60" t="s">
        <v>280</v>
      </c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8"/>
      <c r="W167" s="95">
        <v>0</v>
      </c>
      <c r="X167" s="95"/>
      <c r="Y167" s="95"/>
      <c r="Z167" s="95">
        <v>0</v>
      </c>
      <c r="AA167" s="95"/>
      <c r="AB167" s="95"/>
      <c r="AC167" s="95">
        <v>0</v>
      </c>
      <c r="AD167" s="95"/>
      <c r="AE167" s="95"/>
      <c r="AF167" s="95">
        <v>0</v>
      </c>
      <c r="AG167" s="95"/>
      <c r="AH167" s="95"/>
      <c r="AI167" s="95">
        <v>0</v>
      </c>
      <c r="AJ167" s="95"/>
      <c r="AK167" s="95"/>
      <c r="AL167" s="95">
        <v>0</v>
      </c>
      <c r="AM167" s="95"/>
      <c r="AN167" s="95"/>
      <c r="AO167" s="95">
        <v>0</v>
      </c>
      <c r="AP167" s="95"/>
      <c r="AQ167" s="95"/>
      <c r="AR167" s="95">
        <v>0</v>
      </c>
      <c r="AS167" s="95"/>
      <c r="AT167" s="95"/>
      <c r="AU167" s="95">
        <v>1</v>
      </c>
      <c r="AV167" s="95"/>
      <c r="AW167" s="95"/>
      <c r="AX167" s="95">
        <v>0</v>
      </c>
      <c r="AY167" s="95"/>
      <c r="AZ167" s="95"/>
      <c r="BA167" s="95">
        <v>1</v>
      </c>
      <c r="BB167" s="95"/>
      <c r="BC167" s="95"/>
      <c r="BD167" s="95">
        <v>0</v>
      </c>
      <c r="BE167" s="95"/>
      <c r="BF167" s="95"/>
      <c r="BG167" s="95">
        <v>1</v>
      </c>
      <c r="BH167" s="95"/>
      <c r="BI167" s="95"/>
      <c r="BJ167" s="95">
        <v>0</v>
      </c>
      <c r="BK167" s="95"/>
      <c r="BL167" s="95"/>
      <c r="CA167" s="44" t="s">
        <v>51</v>
      </c>
    </row>
    <row r="168" spans="1:79" s="44" customFormat="1" ht="12.75" customHeight="1" x14ac:dyDescent="0.2">
      <c r="A168" s="97">
        <v>2</v>
      </c>
      <c r="B168" s="98"/>
      <c r="C168" s="98"/>
      <c r="D168" s="60" t="s">
        <v>281</v>
      </c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8"/>
      <c r="W168" s="95">
        <v>0</v>
      </c>
      <c r="X168" s="95"/>
      <c r="Y168" s="95"/>
      <c r="Z168" s="95">
        <v>0</v>
      </c>
      <c r="AA168" s="95"/>
      <c r="AB168" s="95"/>
      <c r="AC168" s="95">
        <v>0</v>
      </c>
      <c r="AD168" s="95"/>
      <c r="AE168" s="95"/>
      <c r="AF168" s="95">
        <v>0</v>
      </c>
      <c r="AG168" s="95"/>
      <c r="AH168" s="95"/>
      <c r="AI168" s="95">
        <v>0</v>
      </c>
      <c r="AJ168" s="95"/>
      <c r="AK168" s="95"/>
      <c r="AL168" s="95">
        <v>0</v>
      </c>
      <c r="AM168" s="95"/>
      <c r="AN168" s="95"/>
      <c r="AO168" s="95">
        <v>0</v>
      </c>
      <c r="AP168" s="95"/>
      <c r="AQ168" s="95"/>
      <c r="AR168" s="95">
        <v>0</v>
      </c>
      <c r="AS168" s="95"/>
      <c r="AT168" s="95"/>
      <c r="AU168" s="95">
        <v>2</v>
      </c>
      <c r="AV168" s="95"/>
      <c r="AW168" s="95"/>
      <c r="AX168" s="95">
        <v>0</v>
      </c>
      <c r="AY168" s="95"/>
      <c r="AZ168" s="95"/>
      <c r="BA168" s="95">
        <v>2</v>
      </c>
      <c r="BB168" s="95"/>
      <c r="BC168" s="95"/>
      <c r="BD168" s="95">
        <v>0</v>
      </c>
      <c r="BE168" s="95"/>
      <c r="BF168" s="95"/>
      <c r="BG168" s="95">
        <v>2</v>
      </c>
      <c r="BH168" s="95"/>
      <c r="BI168" s="95"/>
      <c r="BJ168" s="95">
        <v>0</v>
      </c>
      <c r="BK168" s="95"/>
      <c r="BL168" s="95"/>
    </row>
    <row r="169" spans="1:79" s="9" customFormat="1" ht="12.75" customHeight="1" x14ac:dyDescent="0.2">
      <c r="A169" s="99">
        <v>3</v>
      </c>
      <c r="B169" s="100"/>
      <c r="C169" s="100"/>
      <c r="D169" s="55" t="s">
        <v>282</v>
      </c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3"/>
      <c r="W169" s="96">
        <v>0</v>
      </c>
      <c r="X169" s="96"/>
      <c r="Y169" s="96"/>
      <c r="Z169" s="96">
        <v>0</v>
      </c>
      <c r="AA169" s="96"/>
      <c r="AB169" s="96"/>
      <c r="AC169" s="96">
        <v>0</v>
      </c>
      <c r="AD169" s="96"/>
      <c r="AE169" s="96"/>
      <c r="AF169" s="96">
        <v>0</v>
      </c>
      <c r="AG169" s="96"/>
      <c r="AH169" s="96"/>
      <c r="AI169" s="96">
        <v>0</v>
      </c>
      <c r="AJ169" s="96"/>
      <c r="AK169" s="96"/>
      <c r="AL169" s="96">
        <v>0</v>
      </c>
      <c r="AM169" s="96"/>
      <c r="AN169" s="96"/>
      <c r="AO169" s="96">
        <v>0</v>
      </c>
      <c r="AP169" s="96"/>
      <c r="AQ169" s="96"/>
      <c r="AR169" s="96">
        <v>0</v>
      </c>
      <c r="AS169" s="96"/>
      <c r="AT169" s="96"/>
      <c r="AU169" s="96">
        <v>3</v>
      </c>
      <c r="AV169" s="96"/>
      <c r="AW169" s="96"/>
      <c r="AX169" s="96">
        <v>0</v>
      </c>
      <c r="AY169" s="96"/>
      <c r="AZ169" s="96"/>
      <c r="BA169" s="96">
        <v>3</v>
      </c>
      <c r="BB169" s="96"/>
      <c r="BC169" s="96"/>
      <c r="BD169" s="96">
        <v>0</v>
      </c>
      <c r="BE169" s="96"/>
      <c r="BF169" s="96"/>
      <c r="BG169" s="96">
        <v>3</v>
      </c>
      <c r="BH169" s="96"/>
      <c r="BI169" s="96"/>
      <c r="BJ169" s="96">
        <v>0</v>
      </c>
      <c r="BK169" s="96"/>
      <c r="BL169" s="96"/>
    </row>
    <row r="170" spans="1:79" s="44" customFormat="1" ht="25.5" customHeight="1" x14ac:dyDescent="0.2">
      <c r="A170" s="97">
        <v>4</v>
      </c>
      <c r="B170" s="98"/>
      <c r="C170" s="98"/>
      <c r="D170" s="60" t="s">
        <v>283</v>
      </c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8"/>
      <c r="W170" s="95" t="s">
        <v>247</v>
      </c>
      <c r="X170" s="95"/>
      <c r="Y170" s="95"/>
      <c r="Z170" s="95" t="s">
        <v>247</v>
      </c>
      <c r="AA170" s="95"/>
      <c r="AB170" s="95"/>
      <c r="AC170" s="95"/>
      <c r="AD170" s="95"/>
      <c r="AE170" s="95"/>
      <c r="AF170" s="95"/>
      <c r="AG170" s="95"/>
      <c r="AH170" s="95"/>
      <c r="AI170" s="95" t="s">
        <v>247</v>
      </c>
      <c r="AJ170" s="95"/>
      <c r="AK170" s="95"/>
      <c r="AL170" s="95" t="s">
        <v>247</v>
      </c>
      <c r="AM170" s="95"/>
      <c r="AN170" s="95"/>
      <c r="AO170" s="95"/>
      <c r="AP170" s="95"/>
      <c r="AQ170" s="95"/>
      <c r="AR170" s="95"/>
      <c r="AS170" s="95"/>
      <c r="AT170" s="95"/>
      <c r="AU170" s="95" t="s">
        <v>247</v>
      </c>
      <c r="AV170" s="95"/>
      <c r="AW170" s="95"/>
      <c r="AX170" s="95"/>
      <c r="AY170" s="95"/>
      <c r="AZ170" s="95"/>
      <c r="BA170" s="95" t="s">
        <v>247</v>
      </c>
      <c r="BB170" s="95"/>
      <c r="BC170" s="95"/>
      <c r="BD170" s="95"/>
      <c r="BE170" s="95"/>
      <c r="BF170" s="95"/>
      <c r="BG170" s="95" t="s">
        <v>247</v>
      </c>
      <c r="BH170" s="95"/>
      <c r="BI170" s="95"/>
      <c r="BJ170" s="95"/>
      <c r="BK170" s="95"/>
      <c r="BL170" s="95"/>
    </row>
    <row r="173" spans="1:79" ht="14.25" customHeight="1" x14ac:dyDescent="0.2">
      <c r="A173" s="122" t="s">
        <v>185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  <c r="AG173" s="122"/>
      <c r="AH173" s="122"/>
      <c r="AI173" s="122"/>
      <c r="AJ173" s="122"/>
      <c r="AK173" s="122"/>
      <c r="AL173" s="122"/>
      <c r="AM173" s="122"/>
      <c r="AN173" s="122"/>
      <c r="AO173" s="122"/>
      <c r="AP173" s="122"/>
      <c r="AQ173" s="122"/>
      <c r="AR173" s="122"/>
      <c r="AS173" s="122"/>
      <c r="AT173" s="122"/>
      <c r="AU173" s="122"/>
      <c r="AV173" s="122"/>
      <c r="AW173" s="122"/>
      <c r="AX173" s="122"/>
      <c r="AY173" s="122"/>
      <c r="AZ173" s="122"/>
      <c r="BA173" s="122"/>
      <c r="BB173" s="122"/>
      <c r="BC173" s="122"/>
      <c r="BD173" s="122"/>
      <c r="BE173" s="122"/>
      <c r="BF173" s="122"/>
      <c r="BG173" s="122"/>
      <c r="BH173" s="122"/>
      <c r="BI173" s="122"/>
      <c r="BJ173" s="122"/>
      <c r="BK173" s="122"/>
      <c r="BL173" s="122"/>
    </row>
    <row r="174" spans="1:79" ht="14.25" customHeight="1" x14ac:dyDescent="0.2">
      <c r="A174" s="122" t="s">
        <v>302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22"/>
      <c r="AD174" s="122"/>
      <c r="AE174" s="122"/>
      <c r="AF174" s="122"/>
      <c r="AG174" s="122"/>
      <c r="AH174" s="122"/>
      <c r="AI174" s="122"/>
      <c r="AJ174" s="122"/>
      <c r="AK174" s="122"/>
      <c r="AL174" s="122"/>
      <c r="AM174" s="122"/>
      <c r="AN174" s="122"/>
      <c r="AO174" s="122"/>
      <c r="AP174" s="122"/>
      <c r="AQ174" s="122"/>
      <c r="AR174" s="122"/>
      <c r="AS174" s="122"/>
      <c r="AT174" s="122"/>
      <c r="AU174" s="122"/>
      <c r="AV174" s="122"/>
      <c r="AW174" s="122"/>
      <c r="AX174" s="122"/>
      <c r="AY174" s="122"/>
      <c r="AZ174" s="122"/>
      <c r="BA174" s="122"/>
      <c r="BB174" s="122"/>
      <c r="BC174" s="122"/>
      <c r="BD174" s="122"/>
      <c r="BE174" s="122"/>
      <c r="BF174" s="122"/>
      <c r="BG174" s="122"/>
      <c r="BH174" s="122"/>
      <c r="BI174" s="122"/>
      <c r="BJ174" s="122"/>
      <c r="BK174" s="122"/>
      <c r="BL174" s="122"/>
      <c r="BM174" s="122"/>
      <c r="BN174" s="122"/>
      <c r="BO174" s="122"/>
      <c r="BP174" s="122"/>
      <c r="BQ174" s="122"/>
      <c r="BR174" s="122"/>
      <c r="BS174" s="122"/>
    </row>
    <row r="175" spans="1:79" ht="15" customHeight="1" x14ac:dyDescent="0.2">
      <c r="A175" s="75" t="s">
        <v>237</v>
      </c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</row>
    <row r="176" spans="1:79" ht="15" customHeight="1" x14ac:dyDescent="0.2">
      <c r="A176" s="67" t="s">
        <v>7</v>
      </c>
      <c r="B176" s="67"/>
      <c r="C176" s="67"/>
      <c r="D176" s="67"/>
      <c r="E176" s="67"/>
      <c r="F176" s="67"/>
      <c r="G176" s="67" t="s">
        <v>157</v>
      </c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 t="s">
        <v>14</v>
      </c>
      <c r="U176" s="67"/>
      <c r="V176" s="67"/>
      <c r="W176" s="67"/>
      <c r="X176" s="67"/>
      <c r="Y176" s="67"/>
      <c r="Z176" s="67"/>
      <c r="AA176" s="87" t="s">
        <v>238</v>
      </c>
      <c r="AB176" s="140"/>
      <c r="AC176" s="140"/>
      <c r="AD176" s="140"/>
      <c r="AE176" s="140"/>
      <c r="AF176" s="140"/>
      <c r="AG176" s="140"/>
      <c r="AH176" s="140"/>
      <c r="AI176" s="140"/>
      <c r="AJ176" s="140"/>
      <c r="AK176" s="140"/>
      <c r="AL176" s="140"/>
      <c r="AM176" s="140"/>
      <c r="AN176" s="140"/>
      <c r="AO176" s="141"/>
      <c r="AP176" s="87" t="s">
        <v>239</v>
      </c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9"/>
      <c r="BE176" s="87" t="s">
        <v>240</v>
      </c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89"/>
    </row>
    <row r="177" spans="1:79" ht="32.1" customHeight="1" x14ac:dyDescent="0.2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 t="s">
        <v>5</v>
      </c>
      <c r="AB177" s="67"/>
      <c r="AC177" s="67"/>
      <c r="AD177" s="67"/>
      <c r="AE177" s="67"/>
      <c r="AF177" s="67" t="s">
        <v>4</v>
      </c>
      <c r="AG177" s="67"/>
      <c r="AH177" s="67"/>
      <c r="AI177" s="67"/>
      <c r="AJ177" s="67"/>
      <c r="AK177" s="67" t="s">
        <v>111</v>
      </c>
      <c r="AL177" s="67"/>
      <c r="AM177" s="67"/>
      <c r="AN177" s="67"/>
      <c r="AO177" s="67"/>
      <c r="AP177" s="67" t="s">
        <v>5</v>
      </c>
      <c r="AQ177" s="67"/>
      <c r="AR177" s="67"/>
      <c r="AS177" s="67"/>
      <c r="AT177" s="67"/>
      <c r="AU177" s="67" t="s">
        <v>4</v>
      </c>
      <c r="AV177" s="67"/>
      <c r="AW177" s="67"/>
      <c r="AX177" s="67"/>
      <c r="AY177" s="67"/>
      <c r="AZ177" s="67" t="s">
        <v>118</v>
      </c>
      <c r="BA177" s="67"/>
      <c r="BB177" s="67"/>
      <c r="BC177" s="67"/>
      <c r="BD177" s="67"/>
      <c r="BE177" s="67" t="s">
        <v>5</v>
      </c>
      <c r="BF177" s="67"/>
      <c r="BG177" s="67"/>
      <c r="BH177" s="67"/>
      <c r="BI177" s="67"/>
      <c r="BJ177" s="67" t="s">
        <v>4</v>
      </c>
      <c r="BK177" s="67"/>
      <c r="BL177" s="67"/>
      <c r="BM177" s="67"/>
      <c r="BN177" s="67"/>
      <c r="BO177" s="67" t="s">
        <v>158</v>
      </c>
      <c r="BP177" s="67"/>
      <c r="BQ177" s="67"/>
      <c r="BR177" s="67"/>
      <c r="BS177" s="67"/>
    </row>
    <row r="178" spans="1:79" ht="15" customHeight="1" x14ac:dyDescent="0.2">
      <c r="A178" s="67">
        <v>1</v>
      </c>
      <c r="B178" s="67"/>
      <c r="C178" s="67"/>
      <c r="D178" s="67"/>
      <c r="E178" s="67"/>
      <c r="F178" s="67"/>
      <c r="G178" s="67">
        <v>2</v>
      </c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>
        <v>3</v>
      </c>
      <c r="U178" s="67"/>
      <c r="V178" s="67"/>
      <c r="W178" s="67"/>
      <c r="X178" s="67"/>
      <c r="Y178" s="67"/>
      <c r="Z178" s="67"/>
      <c r="AA178" s="67">
        <v>4</v>
      </c>
      <c r="AB178" s="67"/>
      <c r="AC178" s="67"/>
      <c r="AD178" s="67"/>
      <c r="AE178" s="67"/>
      <c r="AF178" s="67">
        <v>5</v>
      </c>
      <c r="AG178" s="67"/>
      <c r="AH178" s="67"/>
      <c r="AI178" s="67"/>
      <c r="AJ178" s="67"/>
      <c r="AK178" s="67">
        <v>6</v>
      </c>
      <c r="AL178" s="67"/>
      <c r="AM178" s="67"/>
      <c r="AN178" s="67"/>
      <c r="AO178" s="67"/>
      <c r="AP178" s="67">
        <v>7</v>
      </c>
      <c r="AQ178" s="67"/>
      <c r="AR178" s="67"/>
      <c r="AS178" s="67"/>
      <c r="AT178" s="67"/>
      <c r="AU178" s="67">
        <v>8</v>
      </c>
      <c r="AV178" s="67"/>
      <c r="AW178" s="67"/>
      <c r="AX178" s="67"/>
      <c r="AY178" s="67"/>
      <c r="AZ178" s="67">
        <v>9</v>
      </c>
      <c r="BA178" s="67"/>
      <c r="BB178" s="67"/>
      <c r="BC178" s="67"/>
      <c r="BD178" s="67"/>
      <c r="BE178" s="67">
        <v>10</v>
      </c>
      <c r="BF178" s="67"/>
      <c r="BG178" s="67"/>
      <c r="BH178" s="67"/>
      <c r="BI178" s="67"/>
      <c r="BJ178" s="67">
        <v>11</v>
      </c>
      <c r="BK178" s="67"/>
      <c r="BL178" s="67"/>
      <c r="BM178" s="67"/>
      <c r="BN178" s="67"/>
      <c r="BO178" s="67">
        <v>12</v>
      </c>
      <c r="BP178" s="67"/>
      <c r="BQ178" s="67"/>
      <c r="BR178" s="67"/>
      <c r="BS178" s="67"/>
    </row>
    <row r="179" spans="1:79" s="2" customFormat="1" ht="15" hidden="1" customHeight="1" x14ac:dyDescent="0.2">
      <c r="A179" s="65" t="s">
        <v>90</v>
      </c>
      <c r="B179" s="65"/>
      <c r="C179" s="65"/>
      <c r="D179" s="65"/>
      <c r="E179" s="65"/>
      <c r="F179" s="65"/>
      <c r="G179" s="123" t="s">
        <v>78</v>
      </c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 t="s">
        <v>100</v>
      </c>
      <c r="U179" s="123"/>
      <c r="V179" s="123"/>
      <c r="W179" s="123"/>
      <c r="X179" s="123"/>
      <c r="Y179" s="123"/>
      <c r="Z179" s="123"/>
      <c r="AA179" s="72" t="s">
        <v>86</v>
      </c>
      <c r="AB179" s="72"/>
      <c r="AC179" s="72"/>
      <c r="AD179" s="72"/>
      <c r="AE179" s="72"/>
      <c r="AF179" s="72" t="s">
        <v>87</v>
      </c>
      <c r="AG179" s="72"/>
      <c r="AH179" s="72"/>
      <c r="AI179" s="72"/>
      <c r="AJ179" s="72"/>
      <c r="AK179" s="138" t="s">
        <v>153</v>
      </c>
      <c r="AL179" s="138"/>
      <c r="AM179" s="138"/>
      <c r="AN179" s="138"/>
      <c r="AO179" s="138"/>
      <c r="AP179" s="72" t="s">
        <v>88</v>
      </c>
      <c r="AQ179" s="72"/>
      <c r="AR179" s="72"/>
      <c r="AS179" s="72"/>
      <c r="AT179" s="72"/>
      <c r="AU179" s="72" t="s">
        <v>89</v>
      </c>
      <c r="AV179" s="72"/>
      <c r="AW179" s="72"/>
      <c r="AX179" s="72"/>
      <c r="AY179" s="72"/>
      <c r="AZ179" s="138" t="s">
        <v>153</v>
      </c>
      <c r="BA179" s="138"/>
      <c r="BB179" s="138"/>
      <c r="BC179" s="138"/>
      <c r="BD179" s="138"/>
      <c r="BE179" s="72" t="s">
        <v>79</v>
      </c>
      <c r="BF179" s="72"/>
      <c r="BG179" s="72"/>
      <c r="BH179" s="72"/>
      <c r="BI179" s="72"/>
      <c r="BJ179" s="72" t="s">
        <v>80</v>
      </c>
      <c r="BK179" s="72"/>
      <c r="BL179" s="72"/>
      <c r="BM179" s="72"/>
      <c r="BN179" s="72"/>
      <c r="BO179" s="138" t="s">
        <v>153</v>
      </c>
      <c r="BP179" s="138"/>
      <c r="BQ179" s="138"/>
      <c r="BR179" s="138"/>
      <c r="BS179" s="138"/>
      <c r="CA179" s="2" t="s">
        <v>52</v>
      </c>
    </row>
    <row r="180" spans="1:79" s="9" customFormat="1" ht="12.75" customHeight="1" x14ac:dyDescent="0.2">
      <c r="A180" s="114"/>
      <c r="B180" s="114"/>
      <c r="C180" s="114"/>
      <c r="D180" s="114"/>
      <c r="E180" s="114"/>
      <c r="F180" s="114"/>
      <c r="G180" s="121" t="s">
        <v>179</v>
      </c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39"/>
      <c r="U180" s="139"/>
      <c r="V180" s="139"/>
      <c r="W180" s="139"/>
      <c r="X180" s="139"/>
      <c r="Y180" s="139"/>
      <c r="Z180" s="139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>
        <f>IF(ISNUMBER(AA180),AA180,0)+IF(ISNUMBER(AF180),AF180,0)</f>
        <v>0</v>
      </c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>
        <f>IF(ISNUMBER(AP180),AP180,0)+IF(ISNUMBER(AU180),AU180,0)</f>
        <v>0</v>
      </c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>
        <f>IF(ISNUMBER(BE180),BE180,0)+IF(ISNUMBER(BJ180),BJ180,0)</f>
        <v>0</v>
      </c>
      <c r="BP180" s="102"/>
      <c r="BQ180" s="102"/>
      <c r="BR180" s="102"/>
      <c r="BS180" s="102"/>
      <c r="CA180" s="9" t="s">
        <v>53</v>
      </c>
    </row>
    <row r="182" spans="1:79" ht="13.5" customHeight="1" x14ac:dyDescent="0.2">
      <c r="A182" s="122" t="s">
        <v>316</v>
      </c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  <c r="AU182" s="122"/>
      <c r="AV182" s="122"/>
      <c r="AW182" s="122"/>
      <c r="AX182" s="122"/>
      <c r="AY182" s="122"/>
      <c r="AZ182" s="122"/>
      <c r="BA182" s="122"/>
      <c r="BB182" s="122"/>
      <c r="BC182" s="122"/>
      <c r="BD182" s="122"/>
      <c r="BE182" s="122"/>
      <c r="BF182" s="122"/>
      <c r="BG182" s="122"/>
      <c r="BH182" s="122"/>
      <c r="BI182" s="122"/>
      <c r="BJ182" s="122"/>
      <c r="BK182" s="122"/>
      <c r="BL182" s="122"/>
    </row>
    <row r="183" spans="1:79" ht="15" customHeight="1" x14ac:dyDescent="0.2">
      <c r="A183" s="130" t="s">
        <v>237</v>
      </c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30"/>
      <c r="AK183" s="130"/>
      <c r="AL183" s="130"/>
      <c r="AM183" s="130"/>
      <c r="AN183" s="130"/>
      <c r="AO183" s="130"/>
      <c r="AP183" s="130"/>
      <c r="AQ183" s="130"/>
      <c r="AR183" s="130"/>
      <c r="AS183" s="130"/>
      <c r="AT183" s="130"/>
      <c r="AU183" s="130"/>
      <c r="AV183" s="130"/>
      <c r="AW183" s="130"/>
      <c r="AX183" s="130"/>
      <c r="AY183" s="130"/>
      <c r="AZ183" s="130"/>
      <c r="BA183" s="130"/>
      <c r="BB183" s="130"/>
      <c r="BC183" s="130"/>
      <c r="BD183" s="130"/>
    </row>
    <row r="184" spans="1:79" ht="15" customHeight="1" x14ac:dyDescent="0.2">
      <c r="A184" s="67" t="s">
        <v>7</v>
      </c>
      <c r="B184" s="67"/>
      <c r="C184" s="67"/>
      <c r="D184" s="67"/>
      <c r="E184" s="67"/>
      <c r="F184" s="67"/>
      <c r="G184" s="67" t="s">
        <v>157</v>
      </c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 t="s">
        <v>14</v>
      </c>
      <c r="U184" s="67"/>
      <c r="V184" s="67"/>
      <c r="W184" s="67"/>
      <c r="X184" s="67"/>
      <c r="Y184" s="67"/>
      <c r="Z184" s="67"/>
      <c r="AA184" s="87" t="s">
        <v>241</v>
      </c>
      <c r="AB184" s="140"/>
      <c r="AC184" s="140"/>
      <c r="AD184" s="140"/>
      <c r="AE184" s="140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1"/>
      <c r="AP184" s="87" t="s">
        <v>243</v>
      </c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89"/>
    </row>
    <row r="185" spans="1:79" ht="32.1" customHeight="1" x14ac:dyDescent="0.2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 t="s">
        <v>5</v>
      </c>
      <c r="AB185" s="67"/>
      <c r="AC185" s="67"/>
      <c r="AD185" s="67"/>
      <c r="AE185" s="67"/>
      <c r="AF185" s="67" t="s">
        <v>4</v>
      </c>
      <c r="AG185" s="67"/>
      <c r="AH185" s="67"/>
      <c r="AI185" s="67"/>
      <c r="AJ185" s="67"/>
      <c r="AK185" s="67" t="s">
        <v>111</v>
      </c>
      <c r="AL185" s="67"/>
      <c r="AM185" s="67"/>
      <c r="AN185" s="67"/>
      <c r="AO185" s="67"/>
      <c r="AP185" s="67" t="s">
        <v>5</v>
      </c>
      <c r="AQ185" s="67"/>
      <c r="AR185" s="67"/>
      <c r="AS185" s="67"/>
      <c r="AT185" s="67"/>
      <c r="AU185" s="67" t="s">
        <v>4</v>
      </c>
      <c r="AV185" s="67"/>
      <c r="AW185" s="67"/>
      <c r="AX185" s="67"/>
      <c r="AY185" s="67"/>
      <c r="AZ185" s="67" t="s">
        <v>118</v>
      </c>
      <c r="BA185" s="67"/>
      <c r="BB185" s="67"/>
      <c r="BC185" s="67"/>
      <c r="BD185" s="67"/>
    </row>
    <row r="186" spans="1:79" ht="15" customHeight="1" x14ac:dyDescent="0.2">
      <c r="A186" s="67">
        <v>1</v>
      </c>
      <c r="B186" s="67"/>
      <c r="C186" s="67"/>
      <c r="D186" s="67"/>
      <c r="E186" s="67"/>
      <c r="F186" s="67"/>
      <c r="G186" s="67">
        <v>2</v>
      </c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>
        <v>3</v>
      </c>
      <c r="U186" s="67"/>
      <c r="V186" s="67"/>
      <c r="W186" s="67"/>
      <c r="X186" s="67"/>
      <c r="Y186" s="67"/>
      <c r="Z186" s="67"/>
      <c r="AA186" s="67">
        <v>4</v>
      </c>
      <c r="AB186" s="67"/>
      <c r="AC186" s="67"/>
      <c r="AD186" s="67"/>
      <c r="AE186" s="67"/>
      <c r="AF186" s="67">
        <v>5</v>
      </c>
      <c r="AG186" s="67"/>
      <c r="AH186" s="67"/>
      <c r="AI186" s="67"/>
      <c r="AJ186" s="67"/>
      <c r="AK186" s="67">
        <v>6</v>
      </c>
      <c r="AL186" s="67"/>
      <c r="AM186" s="67"/>
      <c r="AN186" s="67"/>
      <c r="AO186" s="67"/>
      <c r="AP186" s="67">
        <v>7</v>
      </c>
      <c r="AQ186" s="67"/>
      <c r="AR186" s="67"/>
      <c r="AS186" s="67"/>
      <c r="AT186" s="67"/>
      <c r="AU186" s="67">
        <v>8</v>
      </c>
      <c r="AV186" s="67"/>
      <c r="AW186" s="67"/>
      <c r="AX186" s="67"/>
      <c r="AY186" s="67"/>
      <c r="AZ186" s="67">
        <v>9</v>
      </c>
      <c r="BA186" s="67"/>
      <c r="BB186" s="67"/>
      <c r="BC186" s="67"/>
      <c r="BD186" s="67"/>
    </row>
    <row r="187" spans="1:79" s="2" customFormat="1" ht="12" hidden="1" customHeight="1" x14ac:dyDescent="0.2">
      <c r="A187" s="65" t="s">
        <v>90</v>
      </c>
      <c r="B187" s="65"/>
      <c r="C187" s="65"/>
      <c r="D187" s="65"/>
      <c r="E187" s="65"/>
      <c r="F187" s="65"/>
      <c r="G187" s="123" t="s">
        <v>78</v>
      </c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 t="s">
        <v>100</v>
      </c>
      <c r="U187" s="123"/>
      <c r="V187" s="123"/>
      <c r="W187" s="123"/>
      <c r="X187" s="123"/>
      <c r="Y187" s="123"/>
      <c r="Z187" s="123"/>
      <c r="AA187" s="72" t="s">
        <v>81</v>
      </c>
      <c r="AB187" s="72"/>
      <c r="AC187" s="72"/>
      <c r="AD187" s="72"/>
      <c r="AE187" s="72"/>
      <c r="AF187" s="72" t="s">
        <v>82</v>
      </c>
      <c r="AG187" s="72"/>
      <c r="AH187" s="72"/>
      <c r="AI187" s="72"/>
      <c r="AJ187" s="72"/>
      <c r="AK187" s="138" t="s">
        <v>153</v>
      </c>
      <c r="AL187" s="138"/>
      <c r="AM187" s="138"/>
      <c r="AN187" s="138"/>
      <c r="AO187" s="138"/>
      <c r="AP187" s="72" t="s">
        <v>83</v>
      </c>
      <c r="AQ187" s="72"/>
      <c r="AR187" s="72"/>
      <c r="AS187" s="72"/>
      <c r="AT187" s="72"/>
      <c r="AU187" s="72" t="s">
        <v>84</v>
      </c>
      <c r="AV187" s="72"/>
      <c r="AW187" s="72"/>
      <c r="AX187" s="72"/>
      <c r="AY187" s="72"/>
      <c r="AZ187" s="138" t="s">
        <v>153</v>
      </c>
      <c r="BA187" s="138"/>
      <c r="BB187" s="138"/>
      <c r="BC187" s="138"/>
      <c r="BD187" s="138"/>
      <c r="CA187" s="2" t="s">
        <v>54</v>
      </c>
    </row>
    <row r="188" spans="1:79" s="9" customFormat="1" x14ac:dyDescent="0.2">
      <c r="A188" s="114"/>
      <c r="B188" s="114"/>
      <c r="C188" s="114"/>
      <c r="D188" s="114"/>
      <c r="E188" s="114"/>
      <c r="F188" s="114"/>
      <c r="G188" s="121" t="s">
        <v>179</v>
      </c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39"/>
      <c r="U188" s="139"/>
      <c r="V188" s="139"/>
      <c r="W188" s="139"/>
      <c r="X188" s="139"/>
      <c r="Y188" s="139"/>
      <c r="Z188" s="139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>
        <f>IF(ISNUMBER(AA188),AA188,0)+IF(ISNUMBER(AF188),AF188,0)</f>
        <v>0</v>
      </c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  <c r="AY188" s="102"/>
      <c r="AZ188" s="102">
        <f>IF(ISNUMBER(AP188),AP188,0)+IF(ISNUMBER(AU188),AU188,0)</f>
        <v>0</v>
      </c>
      <c r="BA188" s="102"/>
      <c r="BB188" s="102"/>
      <c r="BC188" s="102"/>
      <c r="BD188" s="102"/>
      <c r="CA188" s="9" t="s">
        <v>55</v>
      </c>
    </row>
    <row r="191" spans="1:79" ht="14.25" customHeight="1" x14ac:dyDescent="0.2">
      <c r="A191" s="122" t="s">
        <v>317</v>
      </c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  <c r="AU191" s="122"/>
      <c r="AV191" s="122"/>
      <c r="AW191" s="122"/>
      <c r="AX191" s="122"/>
      <c r="AY191" s="122"/>
      <c r="AZ191" s="122"/>
      <c r="BA191" s="122"/>
      <c r="BB191" s="122"/>
      <c r="BC191" s="122"/>
      <c r="BD191" s="122"/>
      <c r="BE191" s="122"/>
      <c r="BF191" s="122"/>
      <c r="BG191" s="122"/>
      <c r="BH191" s="122"/>
      <c r="BI191" s="122"/>
      <c r="BJ191" s="122"/>
      <c r="BK191" s="122"/>
      <c r="BL191" s="122"/>
    </row>
    <row r="192" spans="1:79" ht="15" customHeight="1" x14ac:dyDescent="0.2">
      <c r="A192" s="130" t="s">
        <v>237</v>
      </c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1"/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1"/>
      <c r="BB192" s="131"/>
      <c r="BC192" s="131"/>
      <c r="BD192" s="131"/>
      <c r="BE192" s="131"/>
      <c r="BF192" s="131"/>
      <c r="BG192" s="131"/>
      <c r="BH192" s="131"/>
      <c r="BI192" s="131"/>
      <c r="BJ192" s="131"/>
      <c r="BK192" s="131"/>
      <c r="BL192" s="131"/>
      <c r="BM192" s="131"/>
    </row>
    <row r="193" spans="1:79" ht="23.1" customHeight="1" x14ac:dyDescent="0.2">
      <c r="A193" s="67" t="s">
        <v>159</v>
      </c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132" t="s">
        <v>160</v>
      </c>
      <c r="O193" s="133"/>
      <c r="P193" s="133"/>
      <c r="Q193" s="133"/>
      <c r="R193" s="133"/>
      <c r="S193" s="133"/>
      <c r="T193" s="133"/>
      <c r="U193" s="134"/>
      <c r="V193" s="132" t="s">
        <v>161</v>
      </c>
      <c r="W193" s="133"/>
      <c r="X193" s="133"/>
      <c r="Y193" s="133"/>
      <c r="Z193" s="134"/>
      <c r="AA193" s="67" t="s">
        <v>238</v>
      </c>
      <c r="AB193" s="67"/>
      <c r="AC193" s="67"/>
      <c r="AD193" s="67"/>
      <c r="AE193" s="67"/>
      <c r="AF193" s="67"/>
      <c r="AG193" s="67"/>
      <c r="AH193" s="67"/>
      <c r="AI193" s="67"/>
      <c r="AJ193" s="67" t="s">
        <v>239</v>
      </c>
      <c r="AK193" s="67"/>
      <c r="AL193" s="67"/>
      <c r="AM193" s="67"/>
      <c r="AN193" s="67"/>
      <c r="AO193" s="67"/>
      <c r="AP193" s="67"/>
      <c r="AQ193" s="67"/>
      <c r="AR193" s="67"/>
      <c r="AS193" s="67" t="s">
        <v>240</v>
      </c>
      <c r="AT193" s="67"/>
      <c r="AU193" s="67"/>
      <c r="AV193" s="67"/>
      <c r="AW193" s="67"/>
      <c r="AX193" s="67"/>
      <c r="AY193" s="67"/>
      <c r="AZ193" s="67"/>
      <c r="BA193" s="67"/>
      <c r="BB193" s="67" t="s">
        <v>241</v>
      </c>
      <c r="BC193" s="67"/>
      <c r="BD193" s="67"/>
      <c r="BE193" s="67"/>
      <c r="BF193" s="67"/>
      <c r="BG193" s="67"/>
      <c r="BH193" s="67"/>
      <c r="BI193" s="67"/>
      <c r="BJ193" s="67"/>
      <c r="BK193" s="67" t="s">
        <v>243</v>
      </c>
      <c r="BL193" s="67"/>
      <c r="BM193" s="67"/>
      <c r="BN193" s="67"/>
      <c r="BO193" s="67"/>
      <c r="BP193" s="67"/>
      <c r="BQ193" s="67"/>
      <c r="BR193" s="67"/>
      <c r="BS193" s="67"/>
    </row>
    <row r="194" spans="1:79" ht="95.25" customHeight="1" x14ac:dyDescent="0.2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135"/>
      <c r="O194" s="136"/>
      <c r="P194" s="136"/>
      <c r="Q194" s="136"/>
      <c r="R194" s="136"/>
      <c r="S194" s="136"/>
      <c r="T194" s="136"/>
      <c r="U194" s="137"/>
      <c r="V194" s="135"/>
      <c r="W194" s="136"/>
      <c r="X194" s="136"/>
      <c r="Y194" s="136"/>
      <c r="Z194" s="137"/>
      <c r="AA194" s="124" t="s">
        <v>164</v>
      </c>
      <c r="AB194" s="124"/>
      <c r="AC194" s="124"/>
      <c r="AD194" s="124"/>
      <c r="AE194" s="124"/>
      <c r="AF194" s="124" t="s">
        <v>165</v>
      </c>
      <c r="AG194" s="124"/>
      <c r="AH194" s="124"/>
      <c r="AI194" s="124"/>
      <c r="AJ194" s="124" t="s">
        <v>164</v>
      </c>
      <c r="AK194" s="124"/>
      <c r="AL194" s="124"/>
      <c r="AM194" s="124"/>
      <c r="AN194" s="124"/>
      <c r="AO194" s="124" t="s">
        <v>165</v>
      </c>
      <c r="AP194" s="124"/>
      <c r="AQ194" s="124"/>
      <c r="AR194" s="124"/>
      <c r="AS194" s="124" t="s">
        <v>164</v>
      </c>
      <c r="AT194" s="124"/>
      <c r="AU194" s="124"/>
      <c r="AV194" s="124"/>
      <c r="AW194" s="124"/>
      <c r="AX194" s="124" t="s">
        <v>165</v>
      </c>
      <c r="AY194" s="124"/>
      <c r="AZ194" s="124"/>
      <c r="BA194" s="124"/>
      <c r="BB194" s="124" t="s">
        <v>164</v>
      </c>
      <c r="BC194" s="124"/>
      <c r="BD194" s="124"/>
      <c r="BE194" s="124"/>
      <c r="BF194" s="124"/>
      <c r="BG194" s="124" t="s">
        <v>165</v>
      </c>
      <c r="BH194" s="124"/>
      <c r="BI194" s="124"/>
      <c r="BJ194" s="124"/>
      <c r="BK194" s="124" t="s">
        <v>164</v>
      </c>
      <c r="BL194" s="124"/>
      <c r="BM194" s="124"/>
      <c r="BN194" s="124"/>
      <c r="BO194" s="124"/>
      <c r="BP194" s="124" t="s">
        <v>165</v>
      </c>
      <c r="BQ194" s="124"/>
      <c r="BR194" s="124"/>
      <c r="BS194" s="124"/>
    </row>
    <row r="195" spans="1:79" ht="15" customHeight="1" x14ac:dyDescent="0.2">
      <c r="A195" s="67">
        <v>1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87">
        <v>2</v>
      </c>
      <c r="O195" s="88"/>
      <c r="P195" s="88"/>
      <c r="Q195" s="88"/>
      <c r="R195" s="88"/>
      <c r="S195" s="88"/>
      <c r="T195" s="88"/>
      <c r="U195" s="89"/>
      <c r="V195" s="67">
        <v>3</v>
      </c>
      <c r="W195" s="67"/>
      <c r="X195" s="67"/>
      <c r="Y195" s="67"/>
      <c r="Z195" s="67"/>
      <c r="AA195" s="67">
        <v>4</v>
      </c>
      <c r="AB195" s="67"/>
      <c r="AC195" s="67"/>
      <c r="AD195" s="67"/>
      <c r="AE195" s="67"/>
      <c r="AF195" s="67">
        <v>5</v>
      </c>
      <c r="AG195" s="67"/>
      <c r="AH195" s="67"/>
      <c r="AI195" s="67"/>
      <c r="AJ195" s="67">
        <v>6</v>
      </c>
      <c r="AK195" s="67"/>
      <c r="AL195" s="67"/>
      <c r="AM195" s="67"/>
      <c r="AN195" s="67"/>
      <c r="AO195" s="67">
        <v>7</v>
      </c>
      <c r="AP195" s="67"/>
      <c r="AQ195" s="67"/>
      <c r="AR195" s="67"/>
      <c r="AS195" s="67">
        <v>8</v>
      </c>
      <c r="AT195" s="67"/>
      <c r="AU195" s="67"/>
      <c r="AV195" s="67"/>
      <c r="AW195" s="67"/>
      <c r="AX195" s="67">
        <v>9</v>
      </c>
      <c r="AY195" s="67"/>
      <c r="AZ195" s="67"/>
      <c r="BA195" s="67"/>
      <c r="BB195" s="67">
        <v>10</v>
      </c>
      <c r="BC195" s="67"/>
      <c r="BD195" s="67"/>
      <c r="BE195" s="67"/>
      <c r="BF195" s="67"/>
      <c r="BG195" s="67">
        <v>11</v>
      </c>
      <c r="BH195" s="67"/>
      <c r="BI195" s="67"/>
      <c r="BJ195" s="67"/>
      <c r="BK195" s="67">
        <v>12</v>
      </c>
      <c r="BL195" s="67"/>
      <c r="BM195" s="67"/>
      <c r="BN195" s="67"/>
      <c r="BO195" s="67"/>
      <c r="BP195" s="67">
        <v>13</v>
      </c>
      <c r="BQ195" s="67"/>
      <c r="BR195" s="67"/>
      <c r="BS195" s="67"/>
    </row>
    <row r="196" spans="1:79" s="2" customFormat="1" ht="12" hidden="1" customHeight="1" x14ac:dyDescent="0.2">
      <c r="A196" s="123" t="s">
        <v>177</v>
      </c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65" t="s">
        <v>162</v>
      </c>
      <c r="O196" s="65"/>
      <c r="P196" s="65"/>
      <c r="Q196" s="65"/>
      <c r="R196" s="65"/>
      <c r="S196" s="65"/>
      <c r="T196" s="65"/>
      <c r="U196" s="65"/>
      <c r="V196" s="65" t="s">
        <v>163</v>
      </c>
      <c r="W196" s="65"/>
      <c r="X196" s="65"/>
      <c r="Y196" s="65"/>
      <c r="Z196" s="65"/>
      <c r="AA196" s="72" t="s">
        <v>86</v>
      </c>
      <c r="AB196" s="72"/>
      <c r="AC196" s="72"/>
      <c r="AD196" s="72"/>
      <c r="AE196" s="72"/>
      <c r="AF196" s="72" t="s">
        <v>87</v>
      </c>
      <c r="AG196" s="72"/>
      <c r="AH196" s="72"/>
      <c r="AI196" s="72"/>
      <c r="AJ196" s="72" t="s">
        <v>88</v>
      </c>
      <c r="AK196" s="72"/>
      <c r="AL196" s="72"/>
      <c r="AM196" s="72"/>
      <c r="AN196" s="72"/>
      <c r="AO196" s="72" t="s">
        <v>89</v>
      </c>
      <c r="AP196" s="72"/>
      <c r="AQ196" s="72"/>
      <c r="AR196" s="72"/>
      <c r="AS196" s="72" t="s">
        <v>79</v>
      </c>
      <c r="AT196" s="72"/>
      <c r="AU196" s="72"/>
      <c r="AV196" s="72"/>
      <c r="AW196" s="72"/>
      <c r="AX196" s="72" t="s">
        <v>80</v>
      </c>
      <c r="AY196" s="72"/>
      <c r="AZ196" s="72"/>
      <c r="BA196" s="72"/>
      <c r="BB196" s="72" t="s">
        <v>81</v>
      </c>
      <c r="BC196" s="72"/>
      <c r="BD196" s="72"/>
      <c r="BE196" s="72"/>
      <c r="BF196" s="72"/>
      <c r="BG196" s="72" t="s">
        <v>82</v>
      </c>
      <c r="BH196" s="72"/>
      <c r="BI196" s="72"/>
      <c r="BJ196" s="72"/>
      <c r="BK196" s="72" t="s">
        <v>83</v>
      </c>
      <c r="BL196" s="72"/>
      <c r="BM196" s="72"/>
      <c r="BN196" s="72"/>
      <c r="BO196" s="72"/>
      <c r="BP196" s="72" t="s">
        <v>84</v>
      </c>
      <c r="BQ196" s="72"/>
      <c r="BR196" s="72"/>
      <c r="BS196" s="72"/>
      <c r="CA196" s="2" t="s">
        <v>56</v>
      </c>
    </row>
    <row r="197" spans="1:79" s="9" customFormat="1" ht="12.75" customHeight="1" x14ac:dyDescent="0.2">
      <c r="A197" s="121" t="s">
        <v>179</v>
      </c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99"/>
      <c r="O197" s="100"/>
      <c r="P197" s="100"/>
      <c r="Q197" s="100"/>
      <c r="R197" s="100"/>
      <c r="S197" s="100"/>
      <c r="T197" s="100"/>
      <c r="U197" s="116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  <c r="BK197" s="129"/>
      <c r="BL197" s="129"/>
      <c r="BM197" s="129"/>
      <c r="BN197" s="129"/>
      <c r="BO197" s="129"/>
      <c r="BP197" s="126"/>
      <c r="BQ197" s="127"/>
      <c r="BR197" s="127"/>
      <c r="BS197" s="128"/>
      <c r="CA197" s="9" t="s">
        <v>57</v>
      </c>
    </row>
    <row r="200" spans="1:79" ht="35.25" customHeight="1" x14ac:dyDescent="0.2">
      <c r="A200" s="122" t="s">
        <v>318</v>
      </c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22"/>
      <c r="AH200" s="122"/>
      <c r="AI200" s="122"/>
      <c r="AJ200" s="122"/>
      <c r="AK200" s="122"/>
      <c r="AL200" s="122"/>
      <c r="AM200" s="122"/>
      <c r="AN200" s="122"/>
      <c r="AO200" s="122"/>
      <c r="AP200" s="122"/>
      <c r="AQ200" s="122"/>
      <c r="AR200" s="122"/>
      <c r="AS200" s="122"/>
      <c r="AT200" s="122"/>
      <c r="AU200" s="122"/>
      <c r="AV200" s="122"/>
      <c r="AW200" s="122"/>
      <c r="AX200" s="122"/>
      <c r="AY200" s="122"/>
      <c r="AZ200" s="122"/>
      <c r="BA200" s="122"/>
      <c r="BB200" s="122"/>
      <c r="BC200" s="122"/>
      <c r="BD200" s="122"/>
      <c r="BE200" s="122"/>
      <c r="BF200" s="122"/>
      <c r="BG200" s="122"/>
      <c r="BH200" s="122"/>
      <c r="BI200" s="122"/>
      <c r="BJ200" s="122"/>
      <c r="BK200" s="122"/>
      <c r="BL200" s="122"/>
    </row>
    <row r="201" spans="1:79" ht="30" customHeight="1" x14ac:dyDescent="0.2">
      <c r="A201" s="78" t="s">
        <v>286</v>
      </c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  <c r="BB201" s="78"/>
      <c r="BC201" s="78"/>
      <c r="BD201" s="78"/>
      <c r="BE201" s="78"/>
      <c r="BF201" s="78"/>
      <c r="BG201" s="78"/>
      <c r="BH201" s="78"/>
      <c r="BI201" s="78"/>
      <c r="BJ201" s="78"/>
      <c r="BK201" s="78"/>
      <c r="BL201" s="78"/>
    </row>
    <row r="202" spans="1:79" ht="1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</row>
    <row r="204" spans="1:79" ht="28.5" customHeight="1" x14ac:dyDescent="0.2">
      <c r="A204" s="81" t="s">
        <v>303</v>
      </c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1"/>
      <c r="BD204" s="81"/>
      <c r="BE204" s="81"/>
      <c r="BF204" s="81"/>
      <c r="BG204" s="81"/>
      <c r="BH204" s="81"/>
      <c r="BI204" s="81"/>
      <c r="BJ204" s="81"/>
      <c r="BK204" s="81"/>
      <c r="BL204" s="81"/>
    </row>
    <row r="205" spans="1:79" ht="14.25" customHeight="1" x14ac:dyDescent="0.2">
      <c r="A205" s="122" t="s">
        <v>289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  <c r="AG205" s="122"/>
      <c r="AH205" s="122"/>
      <c r="AI205" s="122"/>
      <c r="AJ205" s="122"/>
      <c r="AK205" s="122"/>
      <c r="AL205" s="122"/>
      <c r="AM205" s="122"/>
      <c r="AN205" s="122"/>
      <c r="AO205" s="122"/>
      <c r="AP205" s="122"/>
      <c r="AQ205" s="122"/>
      <c r="AR205" s="122"/>
      <c r="AS205" s="122"/>
      <c r="AT205" s="122"/>
      <c r="AU205" s="122"/>
      <c r="AV205" s="122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</row>
    <row r="206" spans="1:79" ht="15" customHeight="1" x14ac:dyDescent="0.2">
      <c r="A206" s="75" t="s">
        <v>237</v>
      </c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  <c r="AR206" s="75"/>
      <c r="AS206" s="75"/>
      <c r="AT206" s="75"/>
      <c r="AU206" s="75"/>
      <c r="AV206" s="75"/>
      <c r="AW206" s="75"/>
      <c r="AX206" s="75"/>
      <c r="AY206" s="75"/>
      <c r="AZ206" s="75"/>
      <c r="BA206" s="75"/>
      <c r="BB206" s="75"/>
      <c r="BC206" s="75"/>
      <c r="BD206" s="75"/>
      <c r="BE206" s="75"/>
      <c r="BF206" s="75"/>
      <c r="BG206" s="75"/>
      <c r="BH206" s="75"/>
      <c r="BI206" s="75"/>
      <c r="BJ206" s="75"/>
      <c r="BK206" s="75"/>
      <c r="BL206" s="75"/>
    </row>
    <row r="207" spans="1:79" ht="42.95" customHeight="1" x14ac:dyDescent="0.2">
      <c r="A207" s="124" t="s">
        <v>166</v>
      </c>
      <c r="B207" s="124"/>
      <c r="C207" s="124"/>
      <c r="D207" s="124"/>
      <c r="E207" s="124"/>
      <c r="F207" s="124"/>
      <c r="G207" s="67" t="s">
        <v>20</v>
      </c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 t="s">
        <v>16</v>
      </c>
      <c r="U207" s="67"/>
      <c r="V207" s="67"/>
      <c r="W207" s="67"/>
      <c r="X207" s="67"/>
      <c r="Y207" s="67"/>
      <c r="Z207" s="67" t="s">
        <v>15</v>
      </c>
      <c r="AA207" s="67"/>
      <c r="AB207" s="67"/>
      <c r="AC207" s="67"/>
      <c r="AD207" s="67"/>
      <c r="AE207" s="67" t="s">
        <v>167</v>
      </c>
      <c r="AF207" s="67"/>
      <c r="AG207" s="67"/>
      <c r="AH207" s="67"/>
      <c r="AI207" s="67"/>
      <c r="AJ207" s="67"/>
      <c r="AK207" s="67" t="s">
        <v>168</v>
      </c>
      <c r="AL207" s="67"/>
      <c r="AM207" s="67"/>
      <c r="AN207" s="67"/>
      <c r="AO207" s="67"/>
      <c r="AP207" s="67"/>
      <c r="AQ207" s="67" t="s">
        <v>169</v>
      </c>
      <c r="AR207" s="67"/>
      <c r="AS207" s="67"/>
      <c r="AT207" s="67"/>
      <c r="AU207" s="67"/>
      <c r="AV207" s="67"/>
      <c r="AW207" s="67" t="s">
        <v>120</v>
      </c>
      <c r="AX207" s="67"/>
      <c r="AY207" s="67"/>
      <c r="AZ207" s="67"/>
      <c r="BA207" s="67"/>
      <c r="BB207" s="67"/>
      <c r="BC207" s="67"/>
      <c r="BD207" s="67"/>
      <c r="BE207" s="67"/>
      <c r="BF207" s="67"/>
      <c r="BG207" s="67" t="s">
        <v>170</v>
      </c>
      <c r="BH207" s="67"/>
      <c r="BI207" s="67"/>
      <c r="BJ207" s="67"/>
      <c r="BK207" s="67"/>
      <c r="BL207" s="67"/>
    </row>
    <row r="208" spans="1:79" ht="39.950000000000003" customHeight="1" x14ac:dyDescent="0.2">
      <c r="A208" s="124"/>
      <c r="B208" s="124"/>
      <c r="C208" s="124"/>
      <c r="D208" s="124"/>
      <c r="E208" s="124"/>
      <c r="F208" s="124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 t="s">
        <v>18</v>
      </c>
      <c r="AX208" s="67"/>
      <c r="AY208" s="67"/>
      <c r="AZ208" s="67"/>
      <c r="BA208" s="67"/>
      <c r="BB208" s="67" t="s">
        <v>17</v>
      </c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</row>
    <row r="209" spans="1:79" ht="15" customHeight="1" x14ac:dyDescent="0.2">
      <c r="A209" s="67">
        <v>1</v>
      </c>
      <c r="B209" s="67"/>
      <c r="C209" s="67"/>
      <c r="D209" s="67"/>
      <c r="E209" s="67"/>
      <c r="F209" s="67"/>
      <c r="G209" s="67">
        <v>2</v>
      </c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>
        <v>3</v>
      </c>
      <c r="U209" s="67"/>
      <c r="V209" s="67"/>
      <c r="W209" s="67"/>
      <c r="X209" s="67"/>
      <c r="Y209" s="67"/>
      <c r="Z209" s="67">
        <v>4</v>
      </c>
      <c r="AA209" s="67"/>
      <c r="AB209" s="67"/>
      <c r="AC209" s="67"/>
      <c r="AD209" s="67"/>
      <c r="AE209" s="67">
        <v>5</v>
      </c>
      <c r="AF209" s="67"/>
      <c r="AG209" s="67"/>
      <c r="AH209" s="67"/>
      <c r="AI209" s="67"/>
      <c r="AJ209" s="67"/>
      <c r="AK209" s="67">
        <v>6</v>
      </c>
      <c r="AL209" s="67"/>
      <c r="AM209" s="67"/>
      <c r="AN209" s="67"/>
      <c r="AO209" s="67"/>
      <c r="AP209" s="67"/>
      <c r="AQ209" s="67">
        <v>7</v>
      </c>
      <c r="AR209" s="67"/>
      <c r="AS209" s="67"/>
      <c r="AT209" s="67"/>
      <c r="AU209" s="67"/>
      <c r="AV209" s="67"/>
      <c r="AW209" s="67">
        <v>8</v>
      </c>
      <c r="AX209" s="67"/>
      <c r="AY209" s="67"/>
      <c r="AZ209" s="67"/>
      <c r="BA209" s="67"/>
      <c r="BB209" s="67">
        <v>9</v>
      </c>
      <c r="BC209" s="67"/>
      <c r="BD209" s="67"/>
      <c r="BE209" s="67"/>
      <c r="BF209" s="67"/>
      <c r="BG209" s="67">
        <v>10</v>
      </c>
      <c r="BH209" s="67"/>
      <c r="BI209" s="67"/>
      <c r="BJ209" s="67"/>
      <c r="BK209" s="67"/>
      <c r="BL209" s="67"/>
    </row>
    <row r="210" spans="1:79" s="2" customFormat="1" ht="12" hidden="1" customHeight="1" x14ac:dyDescent="0.2">
      <c r="A210" s="65" t="s">
        <v>85</v>
      </c>
      <c r="B210" s="65"/>
      <c r="C210" s="65"/>
      <c r="D210" s="65"/>
      <c r="E210" s="65"/>
      <c r="F210" s="65"/>
      <c r="G210" s="123" t="s">
        <v>78</v>
      </c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72" t="s">
        <v>101</v>
      </c>
      <c r="U210" s="72"/>
      <c r="V210" s="72"/>
      <c r="W210" s="72"/>
      <c r="X210" s="72"/>
      <c r="Y210" s="72"/>
      <c r="Z210" s="72" t="s">
        <v>102</v>
      </c>
      <c r="AA210" s="72"/>
      <c r="AB210" s="72"/>
      <c r="AC210" s="72"/>
      <c r="AD210" s="72"/>
      <c r="AE210" s="72" t="s">
        <v>103</v>
      </c>
      <c r="AF210" s="72"/>
      <c r="AG210" s="72"/>
      <c r="AH210" s="72"/>
      <c r="AI210" s="72"/>
      <c r="AJ210" s="72"/>
      <c r="AK210" s="72" t="s">
        <v>104</v>
      </c>
      <c r="AL210" s="72"/>
      <c r="AM210" s="72"/>
      <c r="AN210" s="72"/>
      <c r="AO210" s="72"/>
      <c r="AP210" s="72"/>
      <c r="AQ210" s="125" t="s">
        <v>122</v>
      </c>
      <c r="AR210" s="72"/>
      <c r="AS210" s="72"/>
      <c r="AT210" s="72"/>
      <c r="AU210" s="72"/>
      <c r="AV210" s="72"/>
      <c r="AW210" s="72" t="s">
        <v>105</v>
      </c>
      <c r="AX210" s="72"/>
      <c r="AY210" s="72"/>
      <c r="AZ210" s="72"/>
      <c r="BA210" s="72"/>
      <c r="BB210" s="72" t="s">
        <v>106</v>
      </c>
      <c r="BC210" s="72"/>
      <c r="BD210" s="72"/>
      <c r="BE210" s="72"/>
      <c r="BF210" s="72"/>
      <c r="BG210" s="125" t="s">
        <v>123</v>
      </c>
      <c r="BH210" s="72"/>
      <c r="BI210" s="72"/>
      <c r="BJ210" s="72"/>
      <c r="BK210" s="72"/>
      <c r="BL210" s="72"/>
      <c r="CA210" s="2" t="s">
        <v>58</v>
      </c>
    </row>
    <row r="211" spans="1:79" s="9" customFormat="1" ht="12.75" customHeight="1" x14ac:dyDescent="0.2">
      <c r="A211" s="114"/>
      <c r="B211" s="114"/>
      <c r="C211" s="114"/>
      <c r="D211" s="114"/>
      <c r="E211" s="114"/>
      <c r="F211" s="114"/>
      <c r="G211" s="121" t="s">
        <v>179</v>
      </c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>
        <f>IF(ISNUMBER(AK211),AK211,0)-IF(ISNUMBER(AE211),AE211,0)</f>
        <v>0</v>
      </c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>
        <f>IF(ISNUMBER(Z211),Z211,0)+IF(ISNUMBER(AK211),AK211,0)</f>
        <v>0</v>
      </c>
      <c r="BH211" s="102"/>
      <c r="BI211" s="102"/>
      <c r="BJ211" s="102"/>
      <c r="BK211" s="102"/>
      <c r="BL211" s="102"/>
      <c r="CA211" s="9" t="s">
        <v>59</v>
      </c>
    </row>
    <row r="213" spans="1:79" ht="14.25" customHeight="1" x14ac:dyDescent="0.2">
      <c r="A213" s="122" t="s">
        <v>304</v>
      </c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  <c r="AG213" s="122"/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22"/>
      <c r="AS213" s="122"/>
      <c r="AT213" s="122"/>
      <c r="AU213" s="122"/>
      <c r="AV213" s="122"/>
      <c r="AW213" s="122"/>
      <c r="AX213" s="122"/>
      <c r="AY213" s="122"/>
      <c r="AZ213" s="122"/>
      <c r="BA213" s="122"/>
      <c r="BB213" s="122"/>
      <c r="BC213" s="122"/>
      <c r="BD213" s="122"/>
      <c r="BE213" s="122"/>
      <c r="BF213" s="122"/>
      <c r="BG213" s="122"/>
      <c r="BH213" s="122"/>
      <c r="BI213" s="122"/>
      <c r="BJ213" s="122"/>
      <c r="BK213" s="122"/>
      <c r="BL213" s="122"/>
    </row>
    <row r="214" spans="1:79" ht="15" customHeight="1" x14ac:dyDescent="0.2">
      <c r="A214" s="75" t="s">
        <v>237</v>
      </c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L214" s="75"/>
    </row>
    <row r="215" spans="1:79" ht="18" customHeight="1" x14ac:dyDescent="0.2">
      <c r="A215" s="67" t="s">
        <v>166</v>
      </c>
      <c r="B215" s="67"/>
      <c r="C215" s="67"/>
      <c r="D215" s="67"/>
      <c r="E215" s="67"/>
      <c r="F215" s="67"/>
      <c r="G215" s="67" t="s">
        <v>20</v>
      </c>
      <c r="H215" s="67"/>
      <c r="I215" s="67"/>
      <c r="J215" s="67"/>
      <c r="K215" s="67"/>
      <c r="L215" s="67"/>
      <c r="M215" s="67"/>
      <c r="N215" s="67"/>
      <c r="O215" s="67"/>
      <c r="P215" s="67"/>
      <c r="Q215" s="67" t="s">
        <v>292</v>
      </c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 t="s">
        <v>301</v>
      </c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</row>
    <row r="216" spans="1:79" ht="42.95" customHeight="1" x14ac:dyDescent="0.2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 t="s">
        <v>171</v>
      </c>
      <c r="R216" s="67"/>
      <c r="S216" s="67"/>
      <c r="T216" s="67"/>
      <c r="U216" s="67"/>
      <c r="V216" s="124" t="s">
        <v>172</v>
      </c>
      <c r="W216" s="124"/>
      <c r="X216" s="124"/>
      <c r="Y216" s="124"/>
      <c r="Z216" s="67" t="s">
        <v>173</v>
      </c>
      <c r="AA216" s="67"/>
      <c r="AB216" s="67"/>
      <c r="AC216" s="67"/>
      <c r="AD216" s="67"/>
      <c r="AE216" s="67"/>
      <c r="AF216" s="67"/>
      <c r="AG216" s="67"/>
      <c r="AH216" s="67"/>
      <c r="AI216" s="67"/>
      <c r="AJ216" s="67" t="s">
        <v>174</v>
      </c>
      <c r="AK216" s="67"/>
      <c r="AL216" s="67"/>
      <c r="AM216" s="67"/>
      <c r="AN216" s="67"/>
      <c r="AO216" s="67" t="s">
        <v>21</v>
      </c>
      <c r="AP216" s="67"/>
      <c r="AQ216" s="67"/>
      <c r="AR216" s="67"/>
      <c r="AS216" s="67"/>
      <c r="AT216" s="124" t="s">
        <v>175</v>
      </c>
      <c r="AU216" s="124"/>
      <c r="AV216" s="124"/>
      <c r="AW216" s="124"/>
      <c r="AX216" s="67" t="s">
        <v>173</v>
      </c>
      <c r="AY216" s="67"/>
      <c r="AZ216" s="67"/>
      <c r="BA216" s="67"/>
      <c r="BB216" s="67"/>
      <c r="BC216" s="67"/>
      <c r="BD216" s="67"/>
      <c r="BE216" s="67"/>
      <c r="BF216" s="67"/>
      <c r="BG216" s="67"/>
      <c r="BH216" s="67" t="s">
        <v>176</v>
      </c>
      <c r="BI216" s="67"/>
      <c r="BJ216" s="67"/>
      <c r="BK216" s="67"/>
      <c r="BL216" s="67"/>
    </row>
    <row r="217" spans="1:79" ht="63" customHeight="1" x14ac:dyDescent="0.2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124"/>
      <c r="W217" s="124"/>
      <c r="X217" s="124"/>
      <c r="Y217" s="124"/>
      <c r="Z217" s="67" t="s">
        <v>18</v>
      </c>
      <c r="AA217" s="67"/>
      <c r="AB217" s="67"/>
      <c r="AC217" s="67"/>
      <c r="AD217" s="67"/>
      <c r="AE217" s="67" t="s">
        <v>17</v>
      </c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124"/>
      <c r="AU217" s="124"/>
      <c r="AV217" s="124"/>
      <c r="AW217" s="124"/>
      <c r="AX217" s="67" t="s">
        <v>18</v>
      </c>
      <c r="AY217" s="67"/>
      <c r="AZ217" s="67"/>
      <c r="BA217" s="67"/>
      <c r="BB217" s="67"/>
      <c r="BC217" s="67" t="s">
        <v>17</v>
      </c>
      <c r="BD217" s="67"/>
      <c r="BE217" s="67"/>
      <c r="BF217" s="67"/>
      <c r="BG217" s="67"/>
      <c r="BH217" s="67"/>
      <c r="BI217" s="67"/>
      <c r="BJ217" s="67"/>
      <c r="BK217" s="67"/>
      <c r="BL217" s="67"/>
    </row>
    <row r="218" spans="1:79" ht="15" customHeight="1" x14ac:dyDescent="0.2">
      <c r="A218" s="67">
        <v>1</v>
      </c>
      <c r="B218" s="67"/>
      <c r="C218" s="67"/>
      <c r="D218" s="67"/>
      <c r="E218" s="67"/>
      <c r="F218" s="67"/>
      <c r="G218" s="67">
        <v>2</v>
      </c>
      <c r="H218" s="67"/>
      <c r="I218" s="67"/>
      <c r="J218" s="67"/>
      <c r="K218" s="67"/>
      <c r="L218" s="67"/>
      <c r="M218" s="67"/>
      <c r="N218" s="67"/>
      <c r="O218" s="67"/>
      <c r="P218" s="67"/>
      <c r="Q218" s="67">
        <v>3</v>
      </c>
      <c r="R218" s="67"/>
      <c r="S218" s="67"/>
      <c r="T218" s="67"/>
      <c r="U218" s="67"/>
      <c r="V218" s="67">
        <v>4</v>
      </c>
      <c r="W218" s="67"/>
      <c r="X218" s="67"/>
      <c r="Y218" s="67"/>
      <c r="Z218" s="67">
        <v>5</v>
      </c>
      <c r="AA218" s="67"/>
      <c r="AB218" s="67"/>
      <c r="AC218" s="67"/>
      <c r="AD218" s="67"/>
      <c r="AE218" s="67">
        <v>6</v>
      </c>
      <c r="AF218" s="67"/>
      <c r="AG218" s="67"/>
      <c r="AH218" s="67"/>
      <c r="AI218" s="67"/>
      <c r="AJ218" s="67">
        <v>7</v>
      </c>
      <c r="AK218" s="67"/>
      <c r="AL218" s="67"/>
      <c r="AM218" s="67"/>
      <c r="AN218" s="67"/>
      <c r="AO218" s="67">
        <v>8</v>
      </c>
      <c r="AP218" s="67"/>
      <c r="AQ218" s="67"/>
      <c r="AR218" s="67"/>
      <c r="AS218" s="67"/>
      <c r="AT218" s="67">
        <v>9</v>
      </c>
      <c r="AU218" s="67"/>
      <c r="AV218" s="67"/>
      <c r="AW218" s="67"/>
      <c r="AX218" s="67">
        <v>10</v>
      </c>
      <c r="AY218" s="67"/>
      <c r="AZ218" s="67"/>
      <c r="BA218" s="67"/>
      <c r="BB218" s="67"/>
      <c r="BC218" s="67">
        <v>11</v>
      </c>
      <c r="BD218" s="67"/>
      <c r="BE218" s="67"/>
      <c r="BF218" s="67"/>
      <c r="BG218" s="67"/>
      <c r="BH218" s="67">
        <v>12</v>
      </c>
      <c r="BI218" s="67"/>
      <c r="BJ218" s="67"/>
      <c r="BK218" s="67"/>
      <c r="BL218" s="67"/>
    </row>
    <row r="219" spans="1:79" s="2" customFormat="1" ht="12" hidden="1" customHeight="1" x14ac:dyDescent="0.2">
      <c r="A219" s="65" t="s">
        <v>85</v>
      </c>
      <c r="B219" s="65"/>
      <c r="C219" s="65"/>
      <c r="D219" s="65"/>
      <c r="E219" s="65"/>
      <c r="F219" s="65"/>
      <c r="G219" s="123" t="s">
        <v>78</v>
      </c>
      <c r="H219" s="123"/>
      <c r="I219" s="123"/>
      <c r="J219" s="123"/>
      <c r="K219" s="123"/>
      <c r="L219" s="123"/>
      <c r="M219" s="123"/>
      <c r="N219" s="123"/>
      <c r="O219" s="123"/>
      <c r="P219" s="123"/>
      <c r="Q219" s="72" t="s">
        <v>101</v>
      </c>
      <c r="R219" s="72"/>
      <c r="S219" s="72"/>
      <c r="T219" s="72"/>
      <c r="U219" s="72"/>
      <c r="V219" s="72" t="s">
        <v>102</v>
      </c>
      <c r="W219" s="72"/>
      <c r="X219" s="72"/>
      <c r="Y219" s="72"/>
      <c r="Z219" s="72" t="s">
        <v>103</v>
      </c>
      <c r="AA219" s="72"/>
      <c r="AB219" s="72"/>
      <c r="AC219" s="72"/>
      <c r="AD219" s="72"/>
      <c r="AE219" s="72" t="s">
        <v>104</v>
      </c>
      <c r="AF219" s="72"/>
      <c r="AG219" s="72"/>
      <c r="AH219" s="72"/>
      <c r="AI219" s="72"/>
      <c r="AJ219" s="125" t="s">
        <v>124</v>
      </c>
      <c r="AK219" s="72"/>
      <c r="AL219" s="72"/>
      <c r="AM219" s="72"/>
      <c r="AN219" s="72"/>
      <c r="AO219" s="72" t="s">
        <v>105</v>
      </c>
      <c r="AP219" s="72"/>
      <c r="AQ219" s="72"/>
      <c r="AR219" s="72"/>
      <c r="AS219" s="72"/>
      <c r="AT219" s="125" t="s">
        <v>125</v>
      </c>
      <c r="AU219" s="72"/>
      <c r="AV219" s="72"/>
      <c r="AW219" s="72"/>
      <c r="AX219" s="72" t="s">
        <v>106</v>
      </c>
      <c r="AY219" s="72"/>
      <c r="AZ219" s="72"/>
      <c r="BA219" s="72"/>
      <c r="BB219" s="72"/>
      <c r="BC219" s="72" t="s">
        <v>107</v>
      </c>
      <c r="BD219" s="72"/>
      <c r="BE219" s="72"/>
      <c r="BF219" s="72"/>
      <c r="BG219" s="72"/>
      <c r="BH219" s="125" t="s">
        <v>124</v>
      </c>
      <c r="BI219" s="72"/>
      <c r="BJ219" s="72"/>
      <c r="BK219" s="72"/>
      <c r="BL219" s="72"/>
      <c r="CA219" s="2" t="s">
        <v>60</v>
      </c>
    </row>
    <row r="220" spans="1:79" s="9" customFormat="1" ht="12.75" customHeight="1" x14ac:dyDescent="0.2">
      <c r="A220" s="114"/>
      <c r="B220" s="114"/>
      <c r="C220" s="114"/>
      <c r="D220" s="114"/>
      <c r="E220" s="114"/>
      <c r="F220" s="114"/>
      <c r="G220" s="121" t="s">
        <v>179</v>
      </c>
      <c r="H220" s="121"/>
      <c r="I220" s="121"/>
      <c r="J220" s="121"/>
      <c r="K220" s="121"/>
      <c r="L220" s="121"/>
      <c r="M220" s="121"/>
      <c r="N220" s="121"/>
      <c r="O220" s="121"/>
      <c r="P220" s="121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>
        <f>IF(ISNUMBER(Q220),Q220,0)-IF(ISNUMBER(Z220),Z220,0)</f>
        <v>0</v>
      </c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>
        <f>IF(ISNUMBER(V220),V220,0)-IF(ISNUMBER(Z220),Z220,0)-IF(ISNUMBER(AE220),AE220,0)</f>
        <v>0</v>
      </c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  <c r="BH220" s="102">
        <f>IF(ISNUMBER(AO220),AO220,0)-IF(ISNUMBER(AX220),AX220,0)</f>
        <v>0</v>
      </c>
      <c r="BI220" s="102"/>
      <c r="BJ220" s="102"/>
      <c r="BK220" s="102"/>
      <c r="BL220" s="102"/>
      <c r="CA220" s="9" t="s">
        <v>61</v>
      </c>
    </row>
    <row r="222" spans="1:79" ht="14.25" customHeight="1" x14ac:dyDescent="0.2">
      <c r="A222" s="122" t="s">
        <v>293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  <c r="AG222" s="122"/>
      <c r="AH222" s="122"/>
      <c r="AI222" s="122"/>
      <c r="AJ222" s="122"/>
      <c r="AK222" s="122"/>
      <c r="AL222" s="122"/>
      <c r="AM222" s="122"/>
      <c r="AN222" s="122"/>
      <c r="AO222" s="122"/>
      <c r="AP222" s="122"/>
      <c r="AQ222" s="122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22"/>
      <c r="BD222" s="122"/>
      <c r="BE222" s="122"/>
      <c r="BF222" s="122"/>
      <c r="BG222" s="122"/>
      <c r="BH222" s="122"/>
      <c r="BI222" s="122"/>
      <c r="BJ222" s="122"/>
      <c r="BK222" s="122"/>
      <c r="BL222" s="122"/>
    </row>
    <row r="223" spans="1:79" ht="15" customHeight="1" x14ac:dyDescent="0.2">
      <c r="A223" s="75" t="s">
        <v>237</v>
      </c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5"/>
    </row>
    <row r="224" spans="1:79" ht="42.95" customHeight="1" x14ac:dyDescent="0.2">
      <c r="A224" s="124" t="s">
        <v>166</v>
      </c>
      <c r="B224" s="124"/>
      <c r="C224" s="124"/>
      <c r="D224" s="124"/>
      <c r="E224" s="124"/>
      <c r="F224" s="124"/>
      <c r="G224" s="67" t="s">
        <v>20</v>
      </c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 t="s">
        <v>16</v>
      </c>
      <c r="U224" s="67"/>
      <c r="V224" s="67"/>
      <c r="W224" s="67"/>
      <c r="X224" s="67"/>
      <c r="Y224" s="67"/>
      <c r="Z224" s="67" t="s">
        <v>15</v>
      </c>
      <c r="AA224" s="67"/>
      <c r="AB224" s="67"/>
      <c r="AC224" s="67"/>
      <c r="AD224" s="67"/>
      <c r="AE224" s="67" t="s">
        <v>290</v>
      </c>
      <c r="AF224" s="67"/>
      <c r="AG224" s="67"/>
      <c r="AH224" s="67"/>
      <c r="AI224" s="67"/>
      <c r="AJ224" s="67"/>
      <c r="AK224" s="67" t="s">
        <v>294</v>
      </c>
      <c r="AL224" s="67"/>
      <c r="AM224" s="67"/>
      <c r="AN224" s="67"/>
      <c r="AO224" s="67"/>
      <c r="AP224" s="67"/>
      <c r="AQ224" s="67" t="s">
        <v>305</v>
      </c>
      <c r="AR224" s="67"/>
      <c r="AS224" s="67"/>
      <c r="AT224" s="67"/>
      <c r="AU224" s="67"/>
      <c r="AV224" s="67"/>
      <c r="AW224" s="67" t="s">
        <v>19</v>
      </c>
      <c r="AX224" s="67"/>
      <c r="AY224" s="67"/>
      <c r="AZ224" s="67"/>
      <c r="BA224" s="67"/>
      <c r="BB224" s="67"/>
      <c r="BC224" s="67"/>
      <c r="BD224" s="67"/>
      <c r="BE224" s="67" t="s">
        <v>190</v>
      </c>
      <c r="BF224" s="67"/>
      <c r="BG224" s="67"/>
      <c r="BH224" s="67"/>
      <c r="BI224" s="67"/>
      <c r="BJ224" s="67"/>
      <c r="BK224" s="67"/>
      <c r="BL224" s="67"/>
    </row>
    <row r="225" spans="1:79" ht="21.75" customHeight="1" x14ac:dyDescent="0.2">
      <c r="A225" s="124"/>
      <c r="B225" s="124"/>
      <c r="C225" s="124"/>
      <c r="D225" s="124"/>
      <c r="E225" s="124"/>
      <c r="F225" s="124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</row>
    <row r="226" spans="1:79" ht="15" customHeight="1" x14ac:dyDescent="0.2">
      <c r="A226" s="67">
        <v>1</v>
      </c>
      <c r="B226" s="67"/>
      <c r="C226" s="67"/>
      <c r="D226" s="67"/>
      <c r="E226" s="67"/>
      <c r="F226" s="67"/>
      <c r="G226" s="67">
        <v>2</v>
      </c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>
        <v>3</v>
      </c>
      <c r="U226" s="67"/>
      <c r="V226" s="67"/>
      <c r="W226" s="67"/>
      <c r="X226" s="67"/>
      <c r="Y226" s="67"/>
      <c r="Z226" s="67">
        <v>4</v>
      </c>
      <c r="AA226" s="67"/>
      <c r="AB226" s="67"/>
      <c r="AC226" s="67"/>
      <c r="AD226" s="67"/>
      <c r="AE226" s="67">
        <v>5</v>
      </c>
      <c r="AF226" s="67"/>
      <c r="AG226" s="67"/>
      <c r="AH226" s="67"/>
      <c r="AI226" s="67"/>
      <c r="AJ226" s="67"/>
      <c r="AK226" s="67">
        <v>6</v>
      </c>
      <c r="AL226" s="67"/>
      <c r="AM226" s="67"/>
      <c r="AN226" s="67"/>
      <c r="AO226" s="67"/>
      <c r="AP226" s="67"/>
      <c r="AQ226" s="67">
        <v>7</v>
      </c>
      <c r="AR226" s="67"/>
      <c r="AS226" s="67"/>
      <c r="AT226" s="67"/>
      <c r="AU226" s="67"/>
      <c r="AV226" s="67"/>
      <c r="AW226" s="65">
        <v>8</v>
      </c>
      <c r="AX226" s="65"/>
      <c r="AY226" s="65"/>
      <c r="AZ226" s="65"/>
      <c r="BA226" s="65"/>
      <c r="BB226" s="65"/>
      <c r="BC226" s="65"/>
      <c r="BD226" s="65"/>
      <c r="BE226" s="65">
        <v>9</v>
      </c>
      <c r="BF226" s="65"/>
      <c r="BG226" s="65"/>
      <c r="BH226" s="65"/>
      <c r="BI226" s="65"/>
      <c r="BJ226" s="65"/>
      <c r="BK226" s="65"/>
      <c r="BL226" s="65"/>
    </row>
    <row r="227" spans="1:79" s="2" customFormat="1" ht="18.75" hidden="1" customHeight="1" x14ac:dyDescent="0.2">
      <c r="A227" s="65" t="s">
        <v>85</v>
      </c>
      <c r="B227" s="65"/>
      <c r="C227" s="65"/>
      <c r="D227" s="65"/>
      <c r="E227" s="65"/>
      <c r="F227" s="65"/>
      <c r="G227" s="123" t="s">
        <v>78</v>
      </c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72" t="s">
        <v>101</v>
      </c>
      <c r="U227" s="72"/>
      <c r="V227" s="72"/>
      <c r="W227" s="72"/>
      <c r="X227" s="72"/>
      <c r="Y227" s="72"/>
      <c r="Z227" s="72" t="s">
        <v>102</v>
      </c>
      <c r="AA227" s="72"/>
      <c r="AB227" s="72"/>
      <c r="AC227" s="72"/>
      <c r="AD227" s="72"/>
      <c r="AE227" s="72" t="s">
        <v>103</v>
      </c>
      <c r="AF227" s="72"/>
      <c r="AG227" s="72"/>
      <c r="AH227" s="72"/>
      <c r="AI227" s="72"/>
      <c r="AJ227" s="72"/>
      <c r="AK227" s="72" t="s">
        <v>104</v>
      </c>
      <c r="AL227" s="72"/>
      <c r="AM227" s="72"/>
      <c r="AN227" s="72"/>
      <c r="AO227" s="72"/>
      <c r="AP227" s="72"/>
      <c r="AQ227" s="72" t="s">
        <v>105</v>
      </c>
      <c r="AR227" s="72"/>
      <c r="AS227" s="72"/>
      <c r="AT227" s="72"/>
      <c r="AU227" s="72"/>
      <c r="AV227" s="72"/>
      <c r="AW227" s="123" t="s">
        <v>108</v>
      </c>
      <c r="AX227" s="123"/>
      <c r="AY227" s="123"/>
      <c r="AZ227" s="123"/>
      <c r="BA227" s="123"/>
      <c r="BB227" s="123"/>
      <c r="BC227" s="123"/>
      <c r="BD227" s="123"/>
      <c r="BE227" s="123" t="s">
        <v>109</v>
      </c>
      <c r="BF227" s="123"/>
      <c r="BG227" s="123"/>
      <c r="BH227" s="123"/>
      <c r="BI227" s="123"/>
      <c r="BJ227" s="123"/>
      <c r="BK227" s="123"/>
      <c r="BL227" s="123"/>
      <c r="CA227" s="2" t="s">
        <v>62</v>
      </c>
    </row>
    <row r="228" spans="1:79" s="9" customFormat="1" ht="12.75" customHeight="1" x14ac:dyDescent="0.2">
      <c r="A228" s="114"/>
      <c r="B228" s="114"/>
      <c r="C228" s="114"/>
      <c r="D228" s="114"/>
      <c r="E228" s="114"/>
      <c r="F228" s="114"/>
      <c r="G228" s="121" t="s">
        <v>179</v>
      </c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  <c r="AU228" s="102"/>
      <c r="AV228" s="102"/>
      <c r="AW228" s="121"/>
      <c r="AX228" s="121"/>
      <c r="AY228" s="121"/>
      <c r="AZ228" s="121"/>
      <c r="BA228" s="121"/>
      <c r="BB228" s="121"/>
      <c r="BC228" s="121"/>
      <c r="BD228" s="121"/>
      <c r="BE228" s="121"/>
      <c r="BF228" s="121"/>
      <c r="BG228" s="121"/>
      <c r="BH228" s="121"/>
      <c r="BI228" s="121"/>
      <c r="BJ228" s="121"/>
      <c r="BK228" s="121"/>
      <c r="BL228" s="121"/>
      <c r="CA228" s="9" t="s">
        <v>63</v>
      </c>
    </row>
    <row r="230" spans="1:79" ht="14.25" customHeight="1" x14ac:dyDescent="0.2">
      <c r="A230" s="122" t="s">
        <v>306</v>
      </c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  <c r="AC230" s="122"/>
      <c r="AD230" s="122"/>
      <c r="AE230" s="122"/>
      <c r="AF230" s="122"/>
      <c r="AG230" s="122"/>
      <c r="AH230" s="122"/>
      <c r="AI230" s="122"/>
      <c r="AJ230" s="122"/>
      <c r="AK230" s="122"/>
      <c r="AL230" s="122"/>
      <c r="AM230" s="122"/>
      <c r="AN230" s="122"/>
      <c r="AO230" s="122"/>
      <c r="AP230" s="122"/>
      <c r="AQ230" s="122"/>
      <c r="AR230" s="122"/>
      <c r="AS230" s="122"/>
      <c r="AT230" s="122"/>
      <c r="AU230" s="122"/>
      <c r="AV230" s="122"/>
      <c r="AW230" s="122"/>
      <c r="AX230" s="122"/>
      <c r="AY230" s="122"/>
      <c r="AZ230" s="122"/>
      <c r="BA230" s="122"/>
      <c r="BB230" s="122"/>
      <c r="BC230" s="122"/>
      <c r="BD230" s="122"/>
      <c r="BE230" s="122"/>
      <c r="BF230" s="122"/>
      <c r="BG230" s="122"/>
      <c r="BH230" s="122"/>
      <c r="BI230" s="122"/>
      <c r="BJ230" s="122"/>
      <c r="BK230" s="122"/>
      <c r="BL230" s="122"/>
    </row>
    <row r="231" spans="1:79" ht="15" customHeight="1" x14ac:dyDescent="0.2">
      <c r="A231" s="78" t="s">
        <v>287</v>
      </c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  <c r="BC231" s="78"/>
      <c r="BD231" s="78"/>
      <c r="BE231" s="78"/>
      <c r="BF231" s="78"/>
      <c r="BG231" s="78"/>
      <c r="BH231" s="78"/>
      <c r="BI231" s="78"/>
      <c r="BJ231" s="78"/>
      <c r="BK231" s="78"/>
      <c r="BL231" s="78"/>
    </row>
    <row r="232" spans="1:79" ht="1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</row>
    <row r="234" spans="1:79" ht="14.25" x14ac:dyDescent="0.2">
      <c r="A234" s="122" t="s">
        <v>319</v>
      </c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2"/>
      <c r="AC234" s="122"/>
      <c r="AD234" s="122"/>
      <c r="AE234" s="122"/>
      <c r="AF234" s="122"/>
      <c r="AG234" s="122"/>
      <c r="AH234" s="122"/>
      <c r="AI234" s="122"/>
      <c r="AJ234" s="122"/>
      <c r="AK234" s="122"/>
      <c r="AL234" s="122"/>
      <c r="AM234" s="122"/>
      <c r="AN234" s="122"/>
      <c r="AO234" s="122"/>
      <c r="AP234" s="122"/>
      <c r="AQ234" s="122"/>
      <c r="AR234" s="122"/>
      <c r="AS234" s="122"/>
      <c r="AT234" s="122"/>
      <c r="AU234" s="122"/>
      <c r="AV234" s="122"/>
      <c r="AW234" s="122"/>
      <c r="AX234" s="122"/>
      <c r="AY234" s="122"/>
      <c r="AZ234" s="122"/>
      <c r="BA234" s="122"/>
      <c r="BB234" s="122"/>
      <c r="BC234" s="122"/>
      <c r="BD234" s="122"/>
      <c r="BE234" s="122"/>
      <c r="BF234" s="122"/>
      <c r="BG234" s="122"/>
      <c r="BH234" s="122"/>
      <c r="BI234" s="122"/>
      <c r="BJ234" s="122"/>
      <c r="BK234" s="122"/>
      <c r="BL234" s="122"/>
    </row>
    <row r="235" spans="1:79" ht="14.25" x14ac:dyDescent="0.2">
      <c r="A235" s="122" t="s">
        <v>295</v>
      </c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2"/>
      <c r="AC235" s="122"/>
      <c r="AD235" s="122"/>
      <c r="AE235" s="122"/>
      <c r="AF235" s="122"/>
      <c r="AG235" s="122"/>
      <c r="AH235" s="122"/>
      <c r="AI235" s="122"/>
      <c r="AJ235" s="122"/>
      <c r="AK235" s="122"/>
      <c r="AL235" s="122"/>
      <c r="AM235" s="122"/>
      <c r="AN235" s="122"/>
      <c r="AO235" s="122"/>
      <c r="AP235" s="122"/>
      <c r="AQ235" s="122"/>
      <c r="AR235" s="122"/>
      <c r="AS235" s="122"/>
      <c r="AT235" s="122"/>
      <c r="AU235" s="122"/>
      <c r="AV235" s="122"/>
      <c r="AW235" s="122"/>
      <c r="AX235" s="122"/>
      <c r="AY235" s="122"/>
      <c r="AZ235" s="122"/>
      <c r="BA235" s="122"/>
      <c r="BB235" s="122"/>
      <c r="BC235" s="122"/>
      <c r="BD235" s="122"/>
      <c r="BE235" s="122"/>
      <c r="BF235" s="122"/>
      <c r="BG235" s="122"/>
      <c r="BH235" s="122"/>
      <c r="BI235" s="122"/>
      <c r="BJ235" s="122"/>
      <c r="BK235" s="122"/>
      <c r="BL235" s="122"/>
    </row>
    <row r="236" spans="1:79" ht="15" customHeight="1" x14ac:dyDescent="0.2">
      <c r="A236" s="78" t="s">
        <v>288</v>
      </c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  <c r="BC236" s="78"/>
      <c r="BD236" s="78"/>
      <c r="BE236" s="78"/>
      <c r="BF236" s="78"/>
      <c r="BG236" s="78"/>
      <c r="BH236" s="78"/>
      <c r="BI236" s="78"/>
      <c r="BJ236" s="78"/>
      <c r="BK236" s="78"/>
      <c r="BL236" s="78"/>
    </row>
    <row r="237" spans="1:79" ht="1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</row>
    <row r="240" spans="1:79" ht="18.95" customHeight="1" x14ac:dyDescent="0.2">
      <c r="A240" s="70" t="s">
        <v>231</v>
      </c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40"/>
      <c r="AC240" s="40"/>
      <c r="AD240" s="40"/>
      <c r="AE240" s="40"/>
      <c r="AF240" s="40"/>
      <c r="AG240" s="40"/>
      <c r="AH240" s="93"/>
      <c r="AI240" s="93"/>
      <c r="AJ240" s="93"/>
      <c r="AK240" s="93"/>
      <c r="AL240" s="93"/>
      <c r="AM240" s="93"/>
      <c r="AN240" s="93"/>
      <c r="AO240" s="93"/>
      <c r="AP240" s="93"/>
      <c r="AQ240" s="40"/>
      <c r="AR240" s="40"/>
      <c r="AS240" s="40"/>
      <c r="AT240" s="40"/>
      <c r="AU240" s="71" t="s">
        <v>233</v>
      </c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</row>
    <row r="241" spans="1:58" ht="12.75" customHeight="1" x14ac:dyDescent="0.2">
      <c r="AB241" s="41"/>
      <c r="AC241" s="41"/>
      <c r="AD241" s="41"/>
      <c r="AE241" s="41"/>
      <c r="AF241" s="41"/>
      <c r="AG241" s="41"/>
      <c r="AH241" s="68" t="s">
        <v>2</v>
      </c>
      <c r="AI241" s="68"/>
      <c r="AJ241" s="68"/>
      <c r="AK241" s="68"/>
      <c r="AL241" s="68"/>
      <c r="AM241" s="68"/>
      <c r="AN241" s="68"/>
      <c r="AO241" s="68"/>
      <c r="AP241" s="68"/>
      <c r="AQ241" s="41"/>
      <c r="AR241" s="41"/>
      <c r="AS241" s="41"/>
      <c r="AT241" s="41"/>
      <c r="AU241" s="68" t="s">
        <v>205</v>
      </c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</row>
    <row r="242" spans="1:58" ht="15" x14ac:dyDescent="0.2">
      <c r="AB242" s="41"/>
      <c r="AC242" s="41"/>
      <c r="AD242" s="41"/>
      <c r="AE242" s="41"/>
      <c r="AF242" s="41"/>
      <c r="AG242" s="41"/>
      <c r="AH242" s="42"/>
      <c r="AI242" s="42"/>
      <c r="AJ242" s="42"/>
      <c r="AK242" s="42"/>
      <c r="AL242" s="42"/>
      <c r="AM242" s="42"/>
      <c r="AN242" s="42"/>
      <c r="AO242" s="42"/>
      <c r="AP242" s="42"/>
      <c r="AQ242" s="41"/>
      <c r="AR242" s="41"/>
      <c r="AS242" s="41"/>
      <c r="AT242" s="41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</row>
    <row r="243" spans="1:58" ht="18" customHeight="1" x14ac:dyDescent="0.2">
      <c r="A243" s="70" t="s">
        <v>232</v>
      </c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41"/>
      <c r="AC243" s="41"/>
      <c r="AD243" s="41"/>
      <c r="AE243" s="41"/>
      <c r="AF243" s="41"/>
      <c r="AG243" s="41"/>
      <c r="AH243" s="94"/>
      <c r="AI243" s="94"/>
      <c r="AJ243" s="94"/>
      <c r="AK243" s="94"/>
      <c r="AL243" s="94"/>
      <c r="AM243" s="94"/>
      <c r="AN243" s="94"/>
      <c r="AO243" s="94"/>
      <c r="AP243" s="94"/>
      <c r="AQ243" s="41"/>
      <c r="AR243" s="41"/>
      <c r="AS243" s="41"/>
      <c r="AT243" s="41"/>
      <c r="AU243" s="69" t="s">
        <v>234</v>
      </c>
      <c r="AV243" s="69"/>
      <c r="AW243" s="69"/>
      <c r="AX243" s="69"/>
      <c r="AY243" s="69"/>
      <c r="AZ243" s="69"/>
      <c r="BA243" s="69"/>
      <c r="BB243" s="69"/>
      <c r="BC243" s="69"/>
      <c r="BD243" s="69"/>
      <c r="BE243" s="69"/>
      <c r="BF243" s="69"/>
    </row>
    <row r="244" spans="1:58" ht="12" customHeight="1" x14ac:dyDescent="0.2">
      <c r="AB244" s="41"/>
      <c r="AC244" s="41"/>
      <c r="AD244" s="41"/>
      <c r="AE244" s="41"/>
      <c r="AF244" s="41"/>
      <c r="AG244" s="41"/>
      <c r="AH244" s="68" t="s">
        <v>2</v>
      </c>
      <c r="AI244" s="68"/>
      <c r="AJ244" s="68"/>
      <c r="AK244" s="68"/>
      <c r="AL244" s="68"/>
      <c r="AM244" s="68"/>
      <c r="AN244" s="68"/>
      <c r="AO244" s="68"/>
      <c r="AP244" s="68"/>
      <c r="AQ244" s="41"/>
      <c r="AR244" s="41"/>
      <c r="AS244" s="41"/>
      <c r="AT244" s="41"/>
      <c r="AU244" s="68" t="s">
        <v>205</v>
      </c>
      <c r="AV244" s="68"/>
      <c r="AW244" s="68"/>
      <c r="AX244" s="68"/>
      <c r="AY244" s="68"/>
      <c r="AZ244" s="68"/>
      <c r="BA244" s="68"/>
      <c r="BB244" s="68"/>
      <c r="BC244" s="68"/>
      <c r="BD244" s="68"/>
      <c r="BE244" s="68"/>
      <c r="BF244" s="68"/>
    </row>
  </sheetData>
  <mergeCells count="1543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128:C129"/>
    <mergeCell ref="D128:P129"/>
    <mergeCell ref="Q128:U129"/>
    <mergeCell ref="V128:AE129"/>
    <mergeCell ref="AF128:AT128"/>
    <mergeCell ref="AU128:BI128"/>
    <mergeCell ref="AF129:AJ129"/>
    <mergeCell ref="AK129:AO129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144:BL144"/>
    <mergeCell ref="A145:BR145"/>
    <mergeCell ref="AP133:AT133"/>
    <mergeCell ref="AU133:AY133"/>
    <mergeCell ref="AZ133:BD133"/>
    <mergeCell ref="BE133:BI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130:C130"/>
    <mergeCell ref="D130:P130"/>
    <mergeCell ref="Q130:U130"/>
    <mergeCell ref="V130:AE130"/>
    <mergeCell ref="AF130:AJ130"/>
    <mergeCell ref="AK130:AO130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146:T147"/>
    <mergeCell ref="U146:AD146"/>
    <mergeCell ref="AE146:AN146"/>
    <mergeCell ref="AO146:AX146"/>
    <mergeCell ref="AY146:BH146"/>
    <mergeCell ref="BI146:BR146"/>
    <mergeCell ref="U147:Y147"/>
    <mergeCell ref="Z147:AD147"/>
    <mergeCell ref="AE147:AI147"/>
    <mergeCell ref="AJ147:AN147"/>
    <mergeCell ref="A161:BL161"/>
    <mergeCell ref="AT151:AX151"/>
    <mergeCell ref="AY151:BC151"/>
    <mergeCell ref="BD151:BH151"/>
    <mergeCell ref="BI151:BM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149:T149"/>
    <mergeCell ref="U149:Y149"/>
    <mergeCell ref="Z149:AD149"/>
    <mergeCell ref="AE149:AI149"/>
    <mergeCell ref="AJ149:AN149"/>
    <mergeCell ref="A165:C165"/>
    <mergeCell ref="D165:V165"/>
    <mergeCell ref="W165:Y165"/>
    <mergeCell ref="Z165:AB165"/>
    <mergeCell ref="AC165:AE165"/>
    <mergeCell ref="AF165:AH165"/>
    <mergeCell ref="BJ163:BL164"/>
    <mergeCell ref="W164:Y164"/>
    <mergeCell ref="Z164:AB164"/>
    <mergeCell ref="AC164:AE164"/>
    <mergeCell ref="AF164:AH164"/>
    <mergeCell ref="AI164:AK164"/>
    <mergeCell ref="AL164:AN164"/>
    <mergeCell ref="AO164:AQ164"/>
    <mergeCell ref="AR164:AT164"/>
    <mergeCell ref="BG162:BL162"/>
    <mergeCell ref="W163:AB163"/>
    <mergeCell ref="AC163:AH163"/>
    <mergeCell ref="AI163:AN163"/>
    <mergeCell ref="AO163:AT163"/>
    <mergeCell ref="AU163:AW164"/>
    <mergeCell ref="AX163:AZ164"/>
    <mergeCell ref="BA163:BC164"/>
    <mergeCell ref="BD163:BF164"/>
    <mergeCell ref="BG163:BI164"/>
    <mergeCell ref="A162:C164"/>
    <mergeCell ref="D162:V164"/>
    <mergeCell ref="W162:AH162"/>
    <mergeCell ref="AI162:AT162"/>
    <mergeCell ref="AU162:AZ162"/>
    <mergeCell ref="BA162:BF162"/>
    <mergeCell ref="BA166:BC166"/>
    <mergeCell ref="BD166:BF166"/>
    <mergeCell ref="BG166:BI166"/>
    <mergeCell ref="BJ166:BL166"/>
    <mergeCell ref="A167:C167"/>
    <mergeCell ref="D167:V167"/>
    <mergeCell ref="W167:Y167"/>
    <mergeCell ref="Z167:AB167"/>
    <mergeCell ref="AC167:AE167"/>
    <mergeCell ref="AF167:AH167"/>
    <mergeCell ref="AI166:AK166"/>
    <mergeCell ref="AL166:AN166"/>
    <mergeCell ref="AO166:AQ166"/>
    <mergeCell ref="AR166:AT166"/>
    <mergeCell ref="AU166:AW166"/>
    <mergeCell ref="AX166:AZ166"/>
    <mergeCell ref="BA165:BC165"/>
    <mergeCell ref="BD165:BF165"/>
    <mergeCell ref="BG165:BI165"/>
    <mergeCell ref="BJ165:BL165"/>
    <mergeCell ref="A166:C166"/>
    <mergeCell ref="D166:V166"/>
    <mergeCell ref="W166:Y166"/>
    <mergeCell ref="Z166:AB166"/>
    <mergeCell ref="AC166:AE166"/>
    <mergeCell ref="AF166:AH166"/>
    <mergeCell ref="AI165:AK165"/>
    <mergeCell ref="AL165:AN165"/>
    <mergeCell ref="AO165:AQ165"/>
    <mergeCell ref="AR165:AT165"/>
    <mergeCell ref="AU165:AW165"/>
    <mergeCell ref="AX165:AZ165"/>
    <mergeCell ref="AP177:AT177"/>
    <mergeCell ref="AU177:AY177"/>
    <mergeCell ref="AZ177:BD177"/>
    <mergeCell ref="BE177:BI177"/>
    <mergeCell ref="BJ177:BN177"/>
    <mergeCell ref="BO177:BS177"/>
    <mergeCell ref="A175:BS175"/>
    <mergeCell ref="A176:F177"/>
    <mergeCell ref="G176:S177"/>
    <mergeCell ref="T176:Z177"/>
    <mergeCell ref="AA176:AO176"/>
    <mergeCell ref="AP176:BD176"/>
    <mergeCell ref="BE176:BS176"/>
    <mergeCell ref="AA177:AE177"/>
    <mergeCell ref="AF177:AJ177"/>
    <mergeCell ref="AK177:AO177"/>
    <mergeCell ref="BA167:BC167"/>
    <mergeCell ref="BD167:BF167"/>
    <mergeCell ref="BG167:BI167"/>
    <mergeCell ref="BJ167:BL167"/>
    <mergeCell ref="A173:BL173"/>
    <mergeCell ref="A174:BS174"/>
    <mergeCell ref="AF168:AH168"/>
    <mergeCell ref="AI168:AK168"/>
    <mergeCell ref="AL168:AN168"/>
    <mergeCell ref="AO168:AQ168"/>
    <mergeCell ref="AI167:AK167"/>
    <mergeCell ref="AL167:AN167"/>
    <mergeCell ref="AO167:AQ167"/>
    <mergeCell ref="AR167:AT167"/>
    <mergeCell ref="AU167:AW167"/>
    <mergeCell ref="AX167:AZ167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182:BL182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AK180:AO180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P185:AT185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191:BL191"/>
    <mergeCell ref="A192:BM192"/>
    <mergeCell ref="A193:M194"/>
    <mergeCell ref="N193:U194"/>
    <mergeCell ref="V193:Z194"/>
    <mergeCell ref="AA193:AI193"/>
    <mergeCell ref="AJ193:AR193"/>
    <mergeCell ref="AS193:BA193"/>
    <mergeCell ref="BB193:BJ193"/>
    <mergeCell ref="BK193:BS193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Z188:BD188"/>
    <mergeCell ref="BP195:BS195"/>
    <mergeCell ref="A196:M196"/>
    <mergeCell ref="N196:U196"/>
    <mergeCell ref="V196:Z196"/>
    <mergeCell ref="AA196:AE196"/>
    <mergeCell ref="AF196:AI196"/>
    <mergeCell ref="AJ196:AN196"/>
    <mergeCell ref="AO196:AR196"/>
    <mergeCell ref="AS196:AW196"/>
    <mergeCell ref="AX196:BA196"/>
    <mergeCell ref="AO195:AR195"/>
    <mergeCell ref="AS195:AW195"/>
    <mergeCell ref="AX195:BA195"/>
    <mergeCell ref="BB195:BF195"/>
    <mergeCell ref="BG195:BJ195"/>
    <mergeCell ref="BK195:BO195"/>
    <mergeCell ref="BB194:BF194"/>
    <mergeCell ref="BG194:BJ194"/>
    <mergeCell ref="BK194:BO194"/>
    <mergeCell ref="BP194:BS194"/>
    <mergeCell ref="A195:M195"/>
    <mergeCell ref="N195:U195"/>
    <mergeCell ref="V195:Z195"/>
    <mergeCell ref="AA195:AE195"/>
    <mergeCell ref="AF195:AI195"/>
    <mergeCell ref="AJ195:AN195"/>
    <mergeCell ref="AA194:AE194"/>
    <mergeCell ref="AF194:AI194"/>
    <mergeCell ref="AJ194:AN194"/>
    <mergeCell ref="AO194:AR194"/>
    <mergeCell ref="AS194:AW194"/>
    <mergeCell ref="AX194:BA194"/>
    <mergeCell ref="BP197:BS197"/>
    <mergeCell ref="A200:BL200"/>
    <mergeCell ref="A201:BL201"/>
    <mergeCell ref="A204:BL204"/>
    <mergeCell ref="A205:BL205"/>
    <mergeCell ref="A206:BL206"/>
    <mergeCell ref="AO197:AR197"/>
    <mergeCell ref="AS197:AW197"/>
    <mergeCell ref="AX197:BA197"/>
    <mergeCell ref="BB197:BF197"/>
    <mergeCell ref="BG197:BJ197"/>
    <mergeCell ref="BK197:BO197"/>
    <mergeCell ref="BB196:BF196"/>
    <mergeCell ref="BG196:BJ196"/>
    <mergeCell ref="BK196:BO196"/>
    <mergeCell ref="BP196:BS196"/>
    <mergeCell ref="A197:M197"/>
    <mergeCell ref="N197:U197"/>
    <mergeCell ref="V197:Z197"/>
    <mergeCell ref="AA197:AE197"/>
    <mergeCell ref="AF197:AI197"/>
    <mergeCell ref="AJ197:AN197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Q207:AV208"/>
    <mergeCell ref="AW207:BF207"/>
    <mergeCell ref="BG207:BL208"/>
    <mergeCell ref="AW208:BA208"/>
    <mergeCell ref="BB208:BF208"/>
    <mergeCell ref="A209:F209"/>
    <mergeCell ref="G209:S209"/>
    <mergeCell ref="T209:Y209"/>
    <mergeCell ref="Z209:AD209"/>
    <mergeCell ref="AE209:AJ209"/>
    <mergeCell ref="A207:F208"/>
    <mergeCell ref="G207:S208"/>
    <mergeCell ref="T207:Y208"/>
    <mergeCell ref="Z207:AD208"/>
    <mergeCell ref="AE207:AJ208"/>
    <mergeCell ref="AK207:AP208"/>
    <mergeCell ref="A214:BL214"/>
    <mergeCell ref="A215:F217"/>
    <mergeCell ref="G215:P217"/>
    <mergeCell ref="Q215:AN215"/>
    <mergeCell ref="AO215:BL215"/>
    <mergeCell ref="Q216:U217"/>
    <mergeCell ref="V216:Y217"/>
    <mergeCell ref="Z216:AI216"/>
    <mergeCell ref="AJ216:AN217"/>
    <mergeCell ref="AO216:AS217"/>
    <mergeCell ref="AK211:AP211"/>
    <mergeCell ref="AQ211:AV211"/>
    <mergeCell ref="AW211:BA211"/>
    <mergeCell ref="BB211:BF211"/>
    <mergeCell ref="BG211:BL211"/>
    <mergeCell ref="A213:BL213"/>
    <mergeCell ref="AK210:AP210"/>
    <mergeCell ref="AQ210:AV210"/>
    <mergeCell ref="AW210:BA210"/>
    <mergeCell ref="BB210:BF210"/>
    <mergeCell ref="BG210:BL210"/>
    <mergeCell ref="A211:F211"/>
    <mergeCell ref="G211:S211"/>
    <mergeCell ref="T211:Y211"/>
    <mergeCell ref="Z211:AD211"/>
    <mergeCell ref="AE211:AJ211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T216:AW217"/>
    <mergeCell ref="AX216:BG216"/>
    <mergeCell ref="BH216:BL217"/>
    <mergeCell ref="Z217:AD217"/>
    <mergeCell ref="AE217:AI217"/>
    <mergeCell ref="AX217:BB217"/>
    <mergeCell ref="BC217:BG217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BE224:BL225"/>
    <mergeCell ref="A226:F226"/>
    <mergeCell ref="G226:S226"/>
    <mergeCell ref="T226:Y226"/>
    <mergeCell ref="Z226:AD226"/>
    <mergeCell ref="AE226:AJ226"/>
    <mergeCell ref="AK226:AP226"/>
    <mergeCell ref="AQ226:AV226"/>
    <mergeCell ref="AW226:BD226"/>
    <mergeCell ref="BE226:BL226"/>
    <mergeCell ref="A222:BL222"/>
    <mergeCell ref="A223:BL223"/>
    <mergeCell ref="A224:F225"/>
    <mergeCell ref="G224:S225"/>
    <mergeCell ref="T224:Y225"/>
    <mergeCell ref="Z224:AD225"/>
    <mergeCell ref="AE224:AJ225"/>
    <mergeCell ref="AK224:AP225"/>
    <mergeCell ref="AQ224:AV225"/>
    <mergeCell ref="AW224:BD225"/>
    <mergeCell ref="A231:BL231"/>
    <mergeCell ref="A234:BL234"/>
    <mergeCell ref="A235:BL235"/>
    <mergeCell ref="AQ227:AV227"/>
    <mergeCell ref="AW227:BD227"/>
    <mergeCell ref="BE227:BL227"/>
    <mergeCell ref="A228:F228"/>
    <mergeCell ref="G228:S228"/>
    <mergeCell ref="T228:Y228"/>
    <mergeCell ref="Z228:AD228"/>
    <mergeCell ref="AE228:AJ228"/>
    <mergeCell ref="AK228:AP228"/>
    <mergeCell ref="AQ228:AV228"/>
    <mergeCell ref="A227:F227"/>
    <mergeCell ref="G227:S227"/>
    <mergeCell ref="T227:Y227"/>
    <mergeCell ref="Z227:AD227"/>
    <mergeCell ref="AE227:AJ227"/>
    <mergeCell ref="AK227:AP227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3:AA243"/>
    <mergeCell ref="AH243:AP243"/>
    <mergeCell ref="AU243:BF243"/>
    <mergeCell ref="AH244:AP244"/>
    <mergeCell ref="AU244:BF244"/>
    <mergeCell ref="A31:D31"/>
    <mergeCell ref="E31:T31"/>
    <mergeCell ref="U31:Y31"/>
    <mergeCell ref="Z31:AD31"/>
    <mergeCell ref="AE31:AH31"/>
    <mergeCell ref="A236:BL236"/>
    <mergeCell ref="A240:AA240"/>
    <mergeCell ref="AH240:AP240"/>
    <mergeCell ref="AU240:BF240"/>
    <mergeCell ref="AH241:AP241"/>
    <mergeCell ref="AU241:BF241"/>
    <mergeCell ref="AW228:BD228"/>
    <mergeCell ref="BE228:BL228"/>
    <mergeCell ref="A230:BL230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Q96:BT96"/>
    <mergeCell ref="BU96:BY96"/>
    <mergeCell ref="AX95:BA95"/>
    <mergeCell ref="BB95:BF95"/>
    <mergeCell ref="BG95:BK95"/>
    <mergeCell ref="BL95:BP95"/>
    <mergeCell ref="BQ95:BT95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T115:BX115"/>
    <mergeCell ref="BT114:BX114"/>
    <mergeCell ref="BT113:BX113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A133:C133"/>
    <mergeCell ref="D133:P133"/>
    <mergeCell ref="Q133:U133"/>
    <mergeCell ref="V133:AE133"/>
    <mergeCell ref="AF133:AJ133"/>
    <mergeCell ref="AK133:AO133"/>
    <mergeCell ref="BT125:BX125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P132:AT132"/>
    <mergeCell ref="AU132:AY132"/>
    <mergeCell ref="AZ132:BD132"/>
    <mergeCell ref="BE132:BI132"/>
    <mergeCell ref="AP129:AT129"/>
    <mergeCell ref="AU129:AY129"/>
    <mergeCell ref="AZ129:BD129"/>
    <mergeCell ref="BE129:BI129"/>
    <mergeCell ref="A127:BL12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BN151:BR151"/>
    <mergeCell ref="A152:T152"/>
    <mergeCell ref="U152:Y152"/>
    <mergeCell ref="Z152:AD152"/>
    <mergeCell ref="AE152:AI152"/>
    <mergeCell ref="AJ152:AN152"/>
    <mergeCell ref="AO152:AS152"/>
    <mergeCell ref="AT152:AX152"/>
    <mergeCell ref="AY152:BC152"/>
    <mergeCell ref="BD152:BH152"/>
    <mergeCell ref="A151:T151"/>
    <mergeCell ref="U151:Y151"/>
    <mergeCell ref="Z151:AD151"/>
    <mergeCell ref="AE151:AI151"/>
    <mergeCell ref="AJ151:AN151"/>
    <mergeCell ref="AO151:AS151"/>
    <mergeCell ref="AP142:AT142"/>
    <mergeCell ref="AU142:AY142"/>
    <mergeCell ref="AZ142:BD142"/>
    <mergeCell ref="BE142:BI142"/>
    <mergeCell ref="AT150:AX150"/>
    <mergeCell ref="AY150:BC150"/>
    <mergeCell ref="BD150:BH150"/>
    <mergeCell ref="BI150:BM150"/>
    <mergeCell ref="BN150:BR150"/>
    <mergeCell ref="AT148:AX148"/>
    <mergeCell ref="AY148:BC148"/>
    <mergeCell ref="BD148:BH148"/>
    <mergeCell ref="BI148:BM148"/>
    <mergeCell ref="BN148:BR148"/>
    <mergeCell ref="A148:T148"/>
    <mergeCell ref="U148:Y148"/>
    <mergeCell ref="BD153:BH153"/>
    <mergeCell ref="BI153:BM153"/>
    <mergeCell ref="BN153:BR153"/>
    <mergeCell ref="A154:T154"/>
    <mergeCell ref="U154:Y154"/>
    <mergeCell ref="Z154:AD154"/>
    <mergeCell ref="AE154:AI154"/>
    <mergeCell ref="AJ154:AN154"/>
    <mergeCell ref="AO154:AS154"/>
    <mergeCell ref="AT154:AX154"/>
    <mergeCell ref="BI152:BM152"/>
    <mergeCell ref="BN152:BR152"/>
    <mergeCell ref="A153:T153"/>
    <mergeCell ref="U153:Y153"/>
    <mergeCell ref="Z153:AD153"/>
    <mergeCell ref="AE153:AI153"/>
    <mergeCell ref="AJ153:AN153"/>
    <mergeCell ref="AO153:AS153"/>
    <mergeCell ref="AT153:AX153"/>
    <mergeCell ref="AY153:BC153"/>
    <mergeCell ref="AO156:AS156"/>
    <mergeCell ref="AT156:AX156"/>
    <mergeCell ref="AY156:BC156"/>
    <mergeCell ref="BD156:BH156"/>
    <mergeCell ref="BI156:BM156"/>
    <mergeCell ref="BN156:BR156"/>
    <mergeCell ref="AT155:AX155"/>
    <mergeCell ref="AY155:BC155"/>
    <mergeCell ref="BD155:BH155"/>
    <mergeCell ref="BI155:BM155"/>
    <mergeCell ref="BN155:BR155"/>
    <mergeCell ref="A156:T156"/>
    <mergeCell ref="U156:Y156"/>
    <mergeCell ref="Z156:AD156"/>
    <mergeCell ref="AE156:AI156"/>
    <mergeCell ref="AJ156:AN156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O155:AS155"/>
    <mergeCell ref="AO158:AS158"/>
    <mergeCell ref="AT158:AX158"/>
    <mergeCell ref="AY158:BC158"/>
    <mergeCell ref="BD158:BH158"/>
    <mergeCell ref="BI158:BM158"/>
    <mergeCell ref="BN158:BR158"/>
    <mergeCell ref="AT157:AX157"/>
    <mergeCell ref="AY157:BC157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157:T157"/>
    <mergeCell ref="U157:Y157"/>
    <mergeCell ref="Z157:AD157"/>
    <mergeCell ref="AE157:AI157"/>
    <mergeCell ref="AJ157:AN157"/>
    <mergeCell ref="AO157:AS157"/>
    <mergeCell ref="BJ168:BL168"/>
    <mergeCell ref="A169:C169"/>
    <mergeCell ref="D169:V169"/>
    <mergeCell ref="W169:Y169"/>
    <mergeCell ref="Z169:AB169"/>
    <mergeCell ref="AC169:AE169"/>
    <mergeCell ref="AF169:AH169"/>
    <mergeCell ref="AI169:AK169"/>
    <mergeCell ref="AL169:AN169"/>
    <mergeCell ref="AO169:AQ169"/>
    <mergeCell ref="AR168:AT168"/>
    <mergeCell ref="AU168:AW168"/>
    <mergeCell ref="AX168:AZ168"/>
    <mergeCell ref="BA168:BC168"/>
    <mergeCell ref="BD168:BF168"/>
    <mergeCell ref="BG168:BI168"/>
    <mergeCell ref="A168:C168"/>
    <mergeCell ref="D168:V168"/>
    <mergeCell ref="W168:Y168"/>
    <mergeCell ref="Z168:AB168"/>
    <mergeCell ref="AC168:AE168"/>
    <mergeCell ref="BJ170:BL170"/>
    <mergeCell ref="AR170:AT170"/>
    <mergeCell ref="AU170:AW170"/>
    <mergeCell ref="AX170:AZ170"/>
    <mergeCell ref="BA170:BC170"/>
    <mergeCell ref="BD170:BF170"/>
    <mergeCell ref="BG170:BI170"/>
    <mergeCell ref="BJ169:BL169"/>
    <mergeCell ref="A170:C170"/>
    <mergeCell ref="D170:V170"/>
    <mergeCell ref="W170:Y170"/>
    <mergeCell ref="Z170:AB170"/>
    <mergeCell ref="AC170:AE170"/>
    <mergeCell ref="AF170:AH170"/>
    <mergeCell ref="AI170:AK170"/>
    <mergeCell ref="AL170:AN170"/>
    <mergeCell ref="AO170:AQ170"/>
    <mergeCell ref="AR169:AT169"/>
    <mergeCell ref="AU169:AW169"/>
    <mergeCell ref="AX169:AZ169"/>
    <mergeCell ref="BA169:BC169"/>
    <mergeCell ref="BD169:BF169"/>
    <mergeCell ref="BG169:BI169"/>
  </mergeCells>
  <conditionalFormatting sqref="A96:A97 A105:A106 A167:A170">
    <cfRule type="cellIs" dxfId="4" priority="3" stopIfTrue="1" operator="equal">
      <formula>A95</formula>
    </cfRule>
  </conditionalFormatting>
  <conditionalFormatting sqref="A115:C125 A132:C142">
    <cfRule type="cellIs" dxfId="3" priority="1" stopIfTrue="1" operator="equal">
      <formula>A114</formula>
    </cfRule>
    <cfRule type="cellIs" dxfId="2" priority="2" stopIfTrue="1" operator="equal">
      <formula>0</formula>
    </cfRule>
  </conditionalFormatting>
  <conditionalFormatting sqref="A107">
    <cfRule type="cellIs" dxfId="1" priority="5" stopIfTrue="1" operator="equal">
      <formula>A105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4"/>
  <sheetViews>
    <sheetView tabSelected="1" topLeftCell="A46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72" t="s">
        <v>143</v>
      </c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</row>
    <row r="2" spans="1:79" ht="14.25" customHeight="1" x14ac:dyDescent="0.2">
      <c r="A2" s="190" t="s">
        <v>332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</row>
    <row r="4" spans="1:79" ht="15" customHeight="1" x14ac:dyDescent="0.2">
      <c r="A4" s="27" t="s">
        <v>199</v>
      </c>
      <c r="B4" s="80" t="s">
        <v>224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24"/>
      <c r="AH4" s="83" t="s">
        <v>230</v>
      </c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24"/>
      <c r="AT4" s="82" t="s">
        <v>235</v>
      </c>
      <c r="AU4" s="83"/>
      <c r="AV4" s="83"/>
      <c r="AW4" s="83"/>
      <c r="AX4" s="83"/>
      <c r="AY4" s="83"/>
      <c r="AZ4" s="83"/>
      <c r="BA4" s="83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22"/>
      <c r="AH5" s="79" t="s">
        <v>206</v>
      </c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22"/>
      <c r="AT5" s="79" t="s">
        <v>197</v>
      </c>
      <c r="AU5" s="79"/>
      <c r="AV5" s="79"/>
      <c r="AW5" s="79"/>
      <c r="AX5" s="79"/>
      <c r="AY5" s="79"/>
      <c r="AZ5" s="79"/>
      <c r="BA5" s="79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customHeight="1" x14ac:dyDescent="0.2">
      <c r="A7" s="27" t="s">
        <v>208</v>
      </c>
      <c r="B7" s="80" t="s">
        <v>323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24"/>
      <c r="AH7" s="83" t="s">
        <v>324</v>
      </c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31"/>
      <c r="BC7" s="82" t="s">
        <v>235</v>
      </c>
      <c r="BD7" s="83"/>
      <c r="BE7" s="83"/>
      <c r="BF7" s="83"/>
      <c r="BG7" s="83"/>
      <c r="BH7" s="83"/>
      <c r="BI7" s="83"/>
      <c r="BJ7" s="83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64" t="s">
        <v>188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22"/>
      <c r="AH8" s="79" t="s">
        <v>209</v>
      </c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29"/>
      <c r="BC8" s="79" t="s">
        <v>197</v>
      </c>
      <c r="BD8" s="79"/>
      <c r="BE8" s="79"/>
      <c r="BF8" s="79"/>
      <c r="BG8" s="79"/>
      <c r="BH8" s="79"/>
      <c r="BI8" s="79"/>
      <c r="BJ8" s="79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 t="s">
        <v>210</v>
      </c>
      <c r="B10" s="83" t="s">
        <v>320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N10" s="83" t="s">
        <v>321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31"/>
      <c r="AA10" s="83" t="s">
        <v>322</v>
      </c>
      <c r="AB10" s="83"/>
      <c r="AC10" s="83"/>
      <c r="AD10" s="83"/>
      <c r="AE10" s="83"/>
      <c r="AF10" s="83"/>
      <c r="AG10" s="83"/>
      <c r="AH10" s="83"/>
      <c r="AI10" s="83"/>
      <c r="AJ10" s="31"/>
      <c r="AK10" s="169" t="s">
        <v>226</v>
      </c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36"/>
      <c r="BL10" s="82" t="s">
        <v>236</v>
      </c>
      <c r="BM10" s="83"/>
      <c r="BN10" s="83"/>
      <c r="BO10" s="83"/>
      <c r="BP10" s="83"/>
      <c r="BQ10" s="83"/>
      <c r="BR10" s="83"/>
      <c r="BS10" s="83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79" t="s">
        <v>211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N11" s="79" t="s">
        <v>213</v>
      </c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29"/>
      <c r="AA11" s="170" t="s">
        <v>214</v>
      </c>
      <c r="AB11" s="170"/>
      <c r="AC11" s="170"/>
      <c r="AD11" s="170"/>
      <c r="AE11" s="170"/>
      <c r="AF11" s="170"/>
      <c r="AG11" s="170"/>
      <c r="AH11" s="170"/>
      <c r="AI11" s="170"/>
      <c r="AJ11" s="29"/>
      <c r="AK11" s="171" t="s">
        <v>212</v>
      </c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35"/>
      <c r="BL11" s="79" t="s">
        <v>198</v>
      </c>
      <c r="BM11" s="79"/>
      <c r="BN11" s="79"/>
      <c r="BO11" s="79"/>
      <c r="BP11" s="79"/>
      <c r="BQ11" s="79"/>
      <c r="BR11" s="79"/>
      <c r="BS11" s="79"/>
      <c r="BT11" s="29"/>
      <c r="BU11" s="29"/>
      <c r="BV11" s="29"/>
      <c r="BW11" s="29"/>
      <c r="BX11" s="29"/>
      <c r="BY11" s="29"/>
      <c r="BZ11" s="29"/>
      <c r="CA11" s="29"/>
    </row>
    <row r="13" spans="1:79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79" ht="14.25" customHeight="1" x14ac:dyDescent="0.2">
      <c r="A14" s="122" t="s">
        <v>178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</row>
    <row r="15" spans="1:79" ht="14.25" customHeight="1" x14ac:dyDescent="0.2">
      <c r="A15" s="164" t="s">
        <v>325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</row>
    <row r="16" spans="1:79" ht="15" customHeight="1" x14ac:dyDescent="0.2">
      <c r="A16" s="75" t="s">
        <v>237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</row>
    <row r="17" spans="1:79" ht="36.75" customHeight="1" x14ac:dyDescent="0.2">
      <c r="A17" s="124" t="s">
        <v>166</v>
      </c>
      <c r="B17" s="124"/>
      <c r="C17" s="124"/>
      <c r="D17" s="124"/>
      <c r="E17" s="124"/>
      <c r="F17" s="124"/>
      <c r="G17" s="67" t="s">
        <v>20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 t="s">
        <v>238</v>
      </c>
      <c r="U17" s="67"/>
      <c r="V17" s="67"/>
      <c r="W17" s="67"/>
      <c r="X17" s="67"/>
      <c r="Y17" s="67"/>
      <c r="Z17" s="67"/>
      <c r="AA17" s="67" t="s">
        <v>239</v>
      </c>
      <c r="AB17" s="67"/>
      <c r="AC17" s="67"/>
      <c r="AD17" s="67"/>
      <c r="AE17" s="67"/>
      <c r="AF17" s="67"/>
      <c r="AG17" s="67"/>
      <c r="AH17" s="67" t="s">
        <v>240</v>
      </c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 t="s">
        <v>326</v>
      </c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</row>
    <row r="18" spans="1:79" ht="48" customHeight="1" x14ac:dyDescent="0.2">
      <c r="A18" s="124"/>
      <c r="B18" s="124"/>
      <c r="C18" s="124"/>
      <c r="D18" s="124"/>
      <c r="E18" s="124"/>
      <c r="F18" s="124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 t="s">
        <v>21</v>
      </c>
      <c r="AI18" s="67"/>
      <c r="AJ18" s="67"/>
      <c r="AK18" s="67"/>
      <c r="AL18" s="67"/>
      <c r="AM18" s="67"/>
      <c r="AN18" s="67"/>
      <c r="AO18" s="67" t="s">
        <v>121</v>
      </c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</row>
    <row r="19" spans="1:79" ht="15" customHeight="1" x14ac:dyDescent="0.2">
      <c r="A19" s="67">
        <v>1</v>
      </c>
      <c r="B19" s="67"/>
      <c r="C19" s="67"/>
      <c r="D19" s="67"/>
      <c r="E19" s="67"/>
      <c r="F19" s="67"/>
      <c r="G19" s="67">
        <v>2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>
        <v>3</v>
      </c>
      <c r="U19" s="67"/>
      <c r="V19" s="67"/>
      <c r="W19" s="67"/>
      <c r="X19" s="67"/>
      <c r="Y19" s="67"/>
      <c r="Z19" s="67"/>
      <c r="AA19" s="67">
        <v>4</v>
      </c>
      <c r="AB19" s="67"/>
      <c r="AC19" s="67"/>
      <c r="AD19" s="67"/>
      <c r="AE19" s="67"/>
      <c r="AF19" s="67"/>
      <c r="AG19" s="67"/>
      <c r="AH19" s="67">
        <v>5</v>
      </c>
      <c r="AI19" s="67"/>
      <c r="AJ19" s="67"/>
      <c r="AK19" s="67"/>
      <c r="AL19" s="67"/>
      <c r="AM19" s="67"/>
      <c r="AN19" s="67"/>
      <c r="AO19" s="67">
        <v>6</v>
      </c>
      <c r="AP19" s="67"/>
      <c r="AQ19" s="67"/>
      <c r="AR19" s="67"/>
      <c r="AS19" s="67"/>
      <c r="AT19" s="67"/>
      <c r="AU19" s="67"/>
      <c r="AV19" s="67">
        <v>7</v>
      </c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</row>
    <row r="20" spans="1:79" hidden="1" x14ac:dyDescent="0.2">
      <c r="A20" s="183" t="s">
        <v>128</v>
      </c>
      <c r="B20" s="183"/>
      <c r="C20" s="183"/>
      <c r="D20" s="183"/>
      <c r="E20" s="183"/>
      <c r="F20" s="183"/>
      <c r="G20" s="183" t="s">
        <v>78</v>
      </c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 t="s">
        <v>101</v>
      </c>
      <c r="U20" s="183"/>
      <c r="V20" s="183"/>
      <c r="W20" s="183"/>
      <c r="X20" s="183"/>
      <c r="Y20" s="183"/>
      <c r="Z20" s="183"/>
      <c r="AA20" s="183" t="s">
        <v>102</v>
      </c>
      <c r="AB20" s="183"/>
      <c r="AC20" s="183"/>
      <c r="AD20" s="183"/>
      <c r="AE20" s="183"/>
      <c r="AF20" s="183"/>
      <c r="AG20" s="183"/>
      <c r="AH20" s="183" t="s">
        <v>103</v>
      </c>
      <c r="AI20" s="183"/>
      <c r="AJ20" s="183"/>
      <c r="AK20" s="183"/>
      <c r="AL20" s="183"/>
      <c r="AM20" s="183"/>
      <c r="AN20" s="183"/>
      <c r="AO20" s="183" t="s">
        <v>104</v>
      </c>
      <c r="AP20" s="183"/>
      <c r="AQ20" s="183"/>
      <c r="AR20" s="183"/>
      <c r="AS20" s="183"/>
      <c r="AT20" s="183"/>
      <c r="AU20" s="183"/>
      <c r="AV20" s="183" t="s">
        <v>110</v>
      </c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CA20" t="s">
        <v>64</v>
      </c>
    </row>
    <row r="21" spans="1:79" s="44" customFormat="1" ht="12.75" customHeight="1" x14ac:dyDescent="0.2">
      <c r="A21" s="173">
        <v>2111</v>
      </c>
      <c r="B21" s="173"/>
      <c r="C21" s="173"/>
      <c r="D21" s="173"/>
      <c r="E21" s="173"/>
      <c r="F21" s="173"/>
      <c r="G21" s="60" t="s">
        <v>248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174">
        <v>0</v>
      </c>
      <c r="U21" s="174"/>
      <c r="V21" s="174"/>
      <c r="W21" s="174"/>
      <c r="X21" s="174"/>
      <c r="Y21" s="174"/>
      <c r="Z21" s="174"/>
      <c r="AA21" s="174">
        <v>0</v>
      </c>
      <c r="AB21" s="174"/>
      <c r="AC21" s="174"/>
      <c r="AD21" s="174"/>
      <c r="AE21" s="174"/>
      <c r="AF21" s="174"/>
      <c r="AG21" s="174"/>
      <c r="AH21" s="174">
        <v>651600</v>
      </c>
      <c r="AI21" s="174"/>
      <c r="AJ21" s="174"/>
      <c r="AK21" s="174"/>
      <c r="AL21" s="174"/>
      <c r="AM21" s="174"/>
      <c r="AN21" s="174"/>
      <c r="AO21" s="174">
        <v>0</v>
      </c>
      <c r="AP21" s="174"/>
      <c r="AQ21" s="174"/>
      <c r="AR21" s="174"/>
      <c r="AS21" s="174"/>
      <c r="AT21" s="174"/>
      <c r="AU21" s="174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CA21" s="44" t="s">
        <v>65</v>
      </c>
    </row>
    <row r="22" spans="1:79" s="44" customFormat="1" ht="12.75" customHeight="1" x14ac:dyDescent="0.2">
      <c r="A22" s="173">
        <v>2120</v>
      </c>
      <c r="B22" s="173"/>
      <c r="C22" s="173"/>
      <c r="D22" s="173"/>
      <c r="E22" s="173"/>
      <c r="F22" s="173"/>
      <c r="G22" s="60" t="s">
        <v>249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174">
        <v>0</v>
      </c>
      <c r="U22" s="174"/>
      <c r="V22" s="174"/>
      <c r="W22" s="174"/>
      <c r="X22" s="174"/>
      <c r="Y22" s="174"/>
      <c r="Z22" s="174"/>
      <c r="AA22" s="174">
        <v>0</v>
      </c>
      <c r="AB22" s="174"/>
      <c r="AC22" s="174"/>
      <c r="AD22" s="174"/>
      <c r="AE22" s="174"/>
      <c r="AF22" s="174"/>
      <c r="AG22" s="174"/>
      <c r="AH22" s="174">
        <v>143352</v>
      </c>
      <c r="AI22" s="174"/>
      <c r="AJ22" s="174"/>
      <c r="AK22" s="174"/>
      <c r="AL22" s="174"/>
      <c r="AM22" s="174"/>
      <c r="AN22" s="174"/>
      <c r="AO22" s="174">
        <v>0</v>
      </c>
      <c r="AP22" s="174"/>
      <c r="AQ22" s="174"/>
      <c r="AR22" s="174"/>
      <c r="AS22" s="174"/>
      <c r="AT22" s="174"/>
      <c r="AU22" s="174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</row>
    <row r="23" spans="1:79" s="44" customFormat="1" ht="25.5" customHeight="1" x14ac:dyDescent="0.2">
      <c r="A23" s="173">
        <v>2210</v>
      </c>
      <c r="B23" s="173"/>
      <c r="C23" s="173"/>
      <c r="D23" s="173"/>
      <c r="E23" s="173"/>
      <c r="F23" s="173"/>
      <c r="G23" s="60" t="s">
        <v>250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174">
        <v>0</v>
      </c>
      <c r="U23" s="174"/>
      <c r="V23" s="174"/>
      <c r="W23" s="174"/>
      <c r="X23" s="174"/>
      <c r="Y23" s="174"/>
      <c r="Z23" s="174"/>
      <c r="AA23" s="174">
        <v>0</v>
      </c>
      <c r="AB23" s="174"/>
      <c r="AC23" s="174"/>
      <c r="AD23" s="174"/>
      <c r="AE23" s="174"/>
      <c r="AF23" s="174"/>
      <c r="AG23" s="174"/>
      <c r="AH23" s="174">
        <v>15880</v>
      </c>
      <c r="AI23" s="174"/>
      <c r="AJ23" s="174"/>
      <c r="AK23" s="174"/>
      <c r="AL23" s="174"/>
      <c r="AM23" s="174"/>
      <c r="AN23" s="174"/>
      <c r="AO23" s="174">
        <v>0</v>
      </c>
      <c r="AP23" s="174"/>
      <c r="AQ23" s="174"/>
      <c r="AR23" s="174"/>
      <c r="AS23" s="174"/>
      <c r="AT23" s="174"/>
      <c r="AU23" s="174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</row>
    <row r="24" spans="1:79" s="44" customFormat="1" ht="12.75" customHeight="1" x14ac:dyDescent="0.2">
      <c r="A24" s="173">
        <v>2240</v>
      </c>
      <c r="B24" s="173"/>
      <c r="C24" s="173"/>
      <c r="D24" s="173"/>
      <c r="E24" s="173"/>
      <c r="F24" s="173"/>
      <c r="G24" s="60" t="s">
        <v>251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174">
        <v>0</v>
      </c>
      <c r="U24" s="174"/>
      <c r="V24" s="174"/>
      <c r="W24" s="174"/>
      <c r="X24" s="174"/>
      <c r="Y24" s="174"/>
      <c r="Z24" s="174"/>
      <c r="AA24" s="174">
        <v>0</v>
      </c>
      <c r="AB24" s="174"/>
      <c r="AC24" s="174"/>
      <c r="AD24" s="174"/>
      <c r="AE24" s="174"/>
      <c r="AF24" s="174"/>
      <c r="AG24" s="174"/>
      <c r="AH24" s="174">
        <v>19981</v>
      </c>
      <c r="AI24" s="174"/>
      <c r="AJ24" s="174"/>
      <c r="AK24" s="174"/>
      <c r="AL24" s="174"/>
      <c r="AM24" s="174"/>
      <c r="AN24" s="174"/>
      <c r="AO24" s="174">
        <v>0</v>
      </c>
      <c r="AP24" s="174"/>
      <c r="AQ24" s="174"/>
      <c r="AR24" s="174"/>
      <c r="AS24" s="174"/>
      <c r="AT24" s="174"/>
      <c r="AU24" s="174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</row>
    <row r="25" spans="1:79" s="44" customFormat="1" ht="25.5" customHeight="1" x14ac:dyDescent="0.2">
      <c r="A25" s="173">
        <v>2272</v>
      </c>
      <c r="B25" s="173"/>
      <c r="C25" s="173"/>
      <c r="D25" s="173"/>
      <c r="E25" s="173"/>
      <c r="F25" s="173"/>
      <c r="G25" s="60" t="s">
        <v>252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  <c r="T25" s="174">
        <v>0</v>
      </c>
      <c r="U25" s="174"/>
      <c r="V25" s="174"/>
      <c r="W25" s="174"/>
      <c r="X25" s="174"/>
      <c r="Y25" s="174"/>
      <c r="Z25" s="174"/>
      <c r="AA25" s="174">
        <v>0</v>
      </c>
      <c r="AB25" s="174"/>
      <c r="AC25" s="174"/>
      <c r="AD25" s="174"/>
      <c r="AE25" s="174"/>
      <c r="AF25" s="174"/>
      <c r="AG25" s="174"/>
      <c r="AH25" s="174">
        <v>120</v>
      </c>
      <c r="AI25" s="174"/>
      <c r="AJ25" s="174"/>
      <c r="AK25" s="174"/>
      <c r="AL25" s="174"/>
      <c r="AM25" s="174"/>
      <c r="AN25" s="174"/>
      <c r="AO25" s="174">
        <v>0</v>
      </c>
      <c r="AP25" s="174"/>
      <c r="AQ25" s="174"/>
      <c r="AR25" s="174"/>
      <c r="AS25" s="174"/>
      <c r="AT25" s="174"/>
      <c r="AU25" s="174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</row>
    <row r="26" spans="1:79" s="44" customFormat="1" ht="12.75" customHeight="1" x14ac:dyDescent="0.2">
      <c r="A26" s="173">
        <v>2273</v>
      </c>
      <c r="B26" s="173"/>
      <c r="C26" s="173"/>
      <c r="D26" s="173"/>
      <c r="E26" s="173"/>
      <c r="F26" s="173"/>
      <c r="G26" s="60" t="s">
        <v>253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8"/>
      <c r="T26" s="174">
        <v>0</v>
      </c>
      <c r="U26" s="174"/>
      <c r="V26" s="174"/>
      <c r="W26" s="174"/>
      <c r="X26" s="174"/>
      <c r="Y26" s="174"/>
      <c r="Z26" s="174"/>
      <c r="AA26" s="174">
        <v>0</v>
      </c>
      <c r="AB26" s="174"/>
      <c r="AC26" s="174"/>
      <c r="AD26" s="174"/>
      <c r="AE26" s="174"/>
      <c r="AF26" s="174"/>
      <c r="AG26" s="174"/>
      <c r="AH26" s="174">
        <v>7005</v>
      </c>
      <c r="AI26" s="174"/>
      <c r="AJ26" s="174"/>
      <c r="AK26" s="174"/>
      <c r="AL26" s="174"/>
      <c r="AM26" s="174"/>
      <c r="AN26" s="174"/>
      <c r="AO26" s="174">
        <v>0</v>
      </c>
      <c r="AP26" s="174"/>
      <c r="AQ26" s="174"/>
      <c r="AR26" s="174"/>
      <c r="AS26" s="174"/>
      <c r="AT26" s="174"/>
      <c r="AU26" s="174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</row>
    <row r="28" spans="1:79" ht="15" customHeight="1" x14ac:dyDescent="0.2">
      <c r="A28" s="122" t="s">
        <v>186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</row>
    <row r="30" spans="1:79" ht="48" customHeight="1" x14ac:dyDescent="0.2">
      <c r="A30" s="67" t="s">
        <v>7</v>
      </c>
      <c r="B30" s="67"/>
      <c r="C30" s="67"/>
      <c r="D30" s="67"/>
      <c r="E30" s="67"/>
      <c r="F30" s="67"/>
      <c r="G30" s="87" t="s">
        <v>20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9"/>
      <c r="AF30" s="67" t="s">
        <v>9</v>
      </c>
      <c r="AG30" s="67"/>
      <c r="AH30" s="67"/>
      <c r="AI30" s="67"/>
      <c r="AJ30" s="67"/>
      <c r="AK30" s="67" t="s">
        <v>8</v>
      </c>
      <c r="AL30" s="67"/>
      <c r="AM30" s="67"/>
      <c r="AN30" s="67"/>
      <c r="AO30" s="67"/>
      <c r="AP30" s="67"/>
      <c r="AQ30" s="67"/>
      <c r="AR30" s="67"/>
      <c r="AS30" s="67"/>
      <c r="AT30" s="67"/>
      <c r="AU30" s="67" t="s">
        <v>327</v>
      </c>
      <c r="AV30" s="67"/>
      <c r="AW30" s="67"/>
      <c r="AX30" s="67"/>
      <c r="AY30" s="67"/>
      <c r="AZ30" s="67"/>
      <c r="BA30" s="67"/>
      <c r="BB30" s="67"/>
      <c r="BC30" s="67"/>
      <c r="BD30" s="67"/>
      <c r="BE30" s="67" t="s">
        <v>328</v>
      </c>
      <c r="BF30" s="67"/>
      <c r="BG30" s="67"/>
      <c r="BH30" s="67"/>
      <c r="BI30" s="67"/>
      <c r="BJ30" s="67"/>
      <c r="BK30" s="67"/>
      <c r="BL30" s="67"/>
      <c r="BM30" s="67"/>
      <c r="BN30" s="67"/>
    </row>
    <row r="31" spans="1:79" ht="15" customHeight="1" x14ac:dyDescent="0.2">
      <c r="A31" s="67">
        <v>1</v>
      </c>
      <c r="B31" s="67"/>
      <c r="C31" s="67"/>
      <c r="D31" s="67"/>
      <c r="E31" s="67"/>
      <c r="F31" s="67"/>
      <c r="G31" s="87">
        <v>2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9"/>
      <c r="AF31" s="67">
        <v>3</v>
      </c>
      <c r="AG31" s="67"/>
      <c r="AH31" s="67"/>
      <c r="AI31" s="67"/>
      <c r="AJ31" s="67"/>
      <c r="AK31" s="67">
        <v>4</v>
      </c>
      <c r="AL31" s="67"/>
      <c r="AM31" s="67"/>
      <c r="AN31" s="67"/>
      <c r="AO31" s="67"/>
      <c r="AP31" s="67"/>
      <c r="AQ31" s="67"/>
      <c r="AR31" s="67"/>
      <c r="AS31" s="67"/>
      <c r="AT31" s="67"/>
      <c r="AU31" s="67">
        <v>5</v>
      </c>
      <c r="AV31" s="67"/>
      <c r="AW31" s="67"/>
      <c r="AX31" s="67"/>
      <c r="AY31" s="67"/>
      <c r="AZ31" s="67"/>
      <c r="BA31" s="67"/>
      <c r="BB31" s="67"/>
      <c r="BC31" s="67"/>
      <c r="BD31" s="67"/>
      <c r="BE31" s="67">
        <v>6</v>
      </c>
      <c r="BF31" s="67"/>
      <c r="BG31" s="67"/>
      <c r="BH31" s="67"/>
      <c r="BI31" s="67"/>
      <c r="BJ31" s="67"/>
      <c r="BK31" s="67"/>
      <c r="BL31" s="67"/>
      <c r="BM31" s="67"/>
      <c r="BN31" s="67"/>
    </row>
    <row r="32" spans="1:79" ht="15" hidden="1" customHeight="1" x14ac:dyDescent="0.2">
      <c r="A32" s="183" t="s">
        <v>187</v>
      </c>
      <c r="B32" s="183"/>
      <c r="C32" s="183"/>
      <c r="D32" s="183"/>
      <c r="E32" s="183"/>
      <c r="F32" s="183"/>
      <c r="G32" s="184" t="s">
        <v>78</v>
      </c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6"/>
      <c r="AF32" s="183" t="s">
        <v>91</v>
      </c>
      <c r="AG32" s="183"/>
      <c r="AH32" s="183"/>
      <c r="AI32" s="183"/>
      <c r="AJ32" s="183"/>
      <c r="AK32" s="183" t="s">
        <v>92</v>
      </c>
      <c r="AL32" s="183"/>
      <c r="AM32" s="183"/>
      <c r="AN32" s="183"/>
      <c r="AO32" s="183"/>
      <c r="AP32" s="183"/>
      <c r="AQ32" s="183"/>
      <c r="AR32" s="183"/>
      <c r="AS32" s="183"/>
      <c r="AT32" s="183"/>
      <c r="AU32" s="183" t="s">
        <v>139</v>
      </c>
      <c r="AV32" s="183"/>
      <c r="AW32" s="183"/>
      <c r="AX32" s="183"/>
      <c r="AY32" s="183"/>
      <c r="AZ32" s="183"/>
      <c r="BA32" s="183"/>
      <c r="BB32" s="183"/>
      <c r="BC32" s="183"/>
      <c r="BD32" s="183"/>
      <c r="BE32" s="183" t="s">
        <v>141</v>
      </c>
      <c r="BF32" s="183"/>
      <c r="BG32" s="183"/>
      <c r="BH32" s="183"/>
      <c r="BI32" s="183"/>
      <c r="BJ32" s="183"/>
      <c r="BK32" s="183"/>
      <c r="BL32" s="183"/>
      <c r="BM32" s="183"/>
      <c r="BN32" s="183"/>
      <c r="CA32" t="s">
        <v>66</v>
      </c>
    </row>
    <row r="33" spans="1:79" s="7" customFormat="1" x14ac:dyDescent="0.2">
      <c r="A33" s="179"/>
      <c r="B33" s="179"/>
      <c r="C33" s="179"/>
      <c r="D33" s="179"/>
      <c r="E33" s="179"/>
      <c r="F33" s="179"/>
      <c r="G33" s="180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2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CA33" s="7" t="s">
        <v>67</v>
      </c>
    </row>
    <row r="35" spans="1:79" ht="14.25" customHeight="1" x14ac:dyDescent="0.2">
      <c r="A35" s="77" t="s">
        <v>329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</row>
    <row r="36" spans="1:79" ht="1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</row>
    <row r="38" spans="1:79" s="1" customFormat="1" ht="28.5" hidden="1" customHeight="1" x14ac:dyDescent="0.2">
      <c r="A38" s="114"/>
      <c r="B38" s="114"/>
      <c r="C38" s="114"/>
      <c r="D38" s="114"/>
      <c r="E38" s="114"/>
      <c r="F38" s="114"/>
      <c r="G38" s="99" t="s">
        <v>1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 t="s">
        <v>101</v>
      </c>
      <c r="U38" s="100"/>
      <c r="V38" s="100"/>
      <c r="W38" s="100"/>
      <c r="X38" s="100"/>
      <c r="Y38" s="100"/>
      <c r="Z38" s="100"/>
      <c r="AA38" s="100" t="s">
        <v>102</v>
      </c>
      <c r="AB38" s="100"/>
      <c r="AC38" s="100"/>
      <c r="AD38" s="100"/>
      <c r="AE38" s="100"/>
      <c r="AF38" s="100"/>
      <c r="AG38" s="100"/>
      <c r="AH38" s="100" t="s">
        <v>103</v>
      </c>
      <c r="AI38" s="100"/>
      <c r="AJ38" s="100"/>
      <c r="AK38" s="100"/>
      <c r="AL38" s="100"/>
      <c r="AM38" s="100"/>
      <c r="AN38" s="116"/>
      <c r="AO38" s="99" t="s">
        <v>104</v>
      </c>
      <c r="AP38" s="100"/>
      <c r="AQ38" s="100"/>
      <c r="AR38" s="100"/>
      <c r="AS38" s="100"/>
      <c r="AT38" s="100"/>
      <c r="AU38" s="100"/>
      <c r="AV38" s="12"/>
      <c r="AW38" s="12"/>
      <c r="AX38" s="12"/>
      <c r="AY38" s="12"/>
      <c r="AZ38" s="12"/>
      <c r="BA38" s="12"/>
      <c r="BB38" s="12"/>
      <c r="BC38" s="12"/>
      <c r="BD38" s="13"/>
      <c r="BE38" s="11"/>
      <c r="BF38" s="12"/>
      <c r="BG38" s="12"/>
      <c r="BH38" s="12"/>
      <c r="BI38" s="12"/>
      <c r="BJ38" s="12"/>
      <c r="BK38" s="12"/>
      <c r="BL38" s="12"/>
      <c r="BM38" s="12"/>
      <c r="BN38" s="13"/>
      <c r="CA38" t="s">
        <v>129</v>
      </c>
    </row>
    <row r="39" spans="1:79" s="9" customFormat="1" ht="12.75" customHeight="1" x14ac:dyDescent="0.2">
      <c r="A39" s="114" t="s">
        <v>179</v>
      </c>
      <c r="B39" s="114"/>
      <c r="C39" s="114"/>
      <c r="D39" s="114"/>
      <c r="E39" s="114"/>
      <c r="F39" s="114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9">
        <v>0</v>
      </c>
      <c r="U39" s="189"/>
      <c r="V39" s="189"/>
      <c r="W39" s="189"/>
      <c r="X39" s="189"/>
      <c r="Y39" s="189"/>
      <c r="Z39" s="189"/>
      <c r="AA39" s="189">
        <v>0</v>
      </c>
      <c r="AB39" s="189"/>
      <c r="AC39" s="189"/>
      <c r="AD39" s="189"/>
      <c r="AE39" s="189"/>
      <c r="AF39" s="189"/>
      <c r="AG39" s="189"/>
      <c r="AH39" s="189">
        <v>837938</v>
      </c>
      <c r="AI39" s="189"/>
      <c r="AJ39" s="189"/>
      <c r="AK39" s="189"/>
      <c r="AL39" s="189"/>
      <c r="AM39" s="189"/>
      <c r="AN39" s="189"/>
      <c r="AO39" s="189">
        <v>0</v>
      </c>
      <c r="AP39" s="189"/>
      <c r="AQ39" s="189"/>
      <c r="AR39" s="189"/>
      <c r="AS39" s="189"/>
      <c r="AT39" s="189"/>
      <c r="AU39" s="189"/>
      <c r="AV39" s="14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CA39" s="9" t="s">
        <v>130</v>
      </c>
    </row>
    <row r="42" spans="1:79" ht="14.25" customHeight="1" x14ac:dyDescent="0.2">
      <c r="A42" s="164" t="s">
        <v>333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</row>
    <row r="43" spans="1:79" ht="15" x14ac:dyDescent="0.25">
      <c r="A43" s="187" t="s">
        <v>237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</row>
    <row r="44" spans="1:79" ht="12.95" customHeight="1" x14ac:dyDescent="0.2">
      <c r="A44" s="67" t="s">
        <v>3</v>
      </c>
      <c r="B44" s="67"/>
      <c r="C44" s="67"/>
      <c r="D44" s="67"/>
      <c r="E44" s="67"/>
      <c r="F44" s="67"/>
      <c r="G44" s="67" t="s">
        <v>20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 t="s">
        <v>241</v>
      </c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 t="s">
        <v>243</v>
      </c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 t="s">
        <v>334</v>
      </c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</row>
    <row r="45" spans="1:79" ht="47.1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 t="s">
        <v>22</v>
      </c>
      <c r="U45" s="67"/>
      <c r="V45" s="67"/>
      <c r="W45" s="67"/>
      <c r="X45" s="67"/>
      <c r="Y45" s="67"/>
      <c r="Z45" s="67"/>
      <c r="AA45" s="67" t="s">
        <v>121</v>
      </c>
      <c r="AB45" s="67"/>
      <c r="AC45" s="67"/>
      <c r="AD45" s="67"/>
      <c r="AE45" s="67"/>
      <c r="AF45" s="67"/>
      <c r="AG45" s="67"/>
      <c r="AH45" s="67" t="s">
        <v>22</v>
      </c>
      <c r="AI45" s="67"/>
      <c r="AJ45" s="67"/>
      <c r="AK45" s="67"/>
      <c r="AL45" s="67"/>
      <c r="AM45" s="67"/>
      <c r="AN45" s="67"/>
      <c r="AO45" s="67" t="s">
        <v>121</v>
      </c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</row>
    <row r="46" spans="1:79" ht="15" customHeight="1" x14ac:dyDescent="0.2">
      <c r="A46" s="67">
        <v>1</v>
      </c>
      <c r="B46" s="67"/>
      <c r="C46" s="67"/>
      <c r="D46" s="67"/>
      <c r="E46" s="67"/>
      <c r="F46" s="67"/>
      <c r="G46" s="67">
        <v>2</v>
      </c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>
        <v>3</v>
      </c>
      <c r="U46" s="67"/>
      <c r="V46" s="67"/>
      <c r="W46" s="67"/>
      <c r="X46" s="67"/>
      <c r="Y46" s="67"/>
      <c r="Z46" s="67"/>
      <c r="AA46" s="67">
        <v>4</v>
      </c>
      <c r="AB46" s="67"/>
      <c r="AC46" s="67"/>
      <c r="AD46" s="67"/>
      <c r="AE46" s="67"/>
      <c r="AF46" s="67"/>
      <c r="AG46" s="67"/>
      <c r="AH46" s="67">
        <v>5</v>
      </c>
      <c r="AI46" s="67"/>
      <c r="AJ46" s="67"/>
      <c r="AK46" s="67"/>
      <c r="AL46" s="67"/>
      <c r="AM46" s="67"/>
      <c r="AN46" s="67"/>
      <c r="AO46" s="67">
        <v>6</v>
      </c>
      <c r="AP46" s="67"/>
      <c r="AQ46" s="67"/>
      <c r="AR46" s="67"/>
      <c r="AS46" s="67"/>
      <c r="AT46" s="67"/>
      <c r="AU46" s="67"/>
      <c r="AV46" s="67">
        <v>7</v>
      </c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79" s="2" customFormat="1" ht="12.75" hidden="1" customHeight="1" x14ac:dyDescent="0.2">
      <c r="A47" s="65" t="s">
        <v>128</v>
      </c>
      <c r="B47" s="65"/>
      <c r="C47" s="65"/>
      <c r="D47" s="65"/>
      <c r="E47" s="65"/>
      <c r="F47" s="65"/>
      <c r="G47" s="123" t="s">
        <v>78</v>
      </c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72" t="s">
        <v>101</v>
      </c>
      <c r="U47" s="72"/>
      <c r="V47" s="72"/>
      <c r="W47" s="72"/>
      <c r="X47" s="72"/>
      <c r="Y47" s="72"/>
      <c r="Z47" s="72"/>
      <c r="AA47" s="72" t="s">
        <v>102</v>
      </c>
      <c r="AB47" s="72"/>
      <c r="AC47" s="72"/>
      <c r="AD47" s="72"/>
      <c r="AE47" s="72"/>
      <c r="AF47" s="72"/>
      <c r="AG47" s="72"/>
      <c r="AH47" s="72" t="s">
        <v>103</v>
      </c>
      <c r="AI47" s="72"/>
      <c r="AJ47" s="72"/>
      <c r="AK47" s="72"/>
      <c r="AL47" s="72"/>
      <c r="AM47" s="72"/>
      <c r="AN47" s="72"/>
      <c r="AO47" s="72" t="s">
        <v>104</v>
      </c>
      <c r="AP47" s="72"/>
      <c r="AQ47" s="72"/>
      <c r="AR47" s="72"/>
      <c r="AS47" s="72"/>
      <c r="AT47" s="72"/>
      <c r="AU47" s="72"/>
      <c r="AV47" s="65" t="s">
        <v>110</v>
      </c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CA47" s="2" t="s">
        <v>68</v>
      </c>
    </row>
    <row r="48" spans="1:79" s="44" customFormat="1" ht="12.75" customHeight="1" x14ac:dyDescent="0.2">
      <c r="A48" s="145">
        <v>2111</v>
      </c>
      <c r="B48" s="145"/>
      <c r="C48" s="145"/>
      <c r="D48" s="145"/>
      <c r="E48" s="145"/>
      <c r="F48" s="145"/>
      <c r="G48" s="60" t="s">
        <v>248</v>
      </c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8"/>
      <c r="T48" s="101">
        <v>677664</v>
      </c>
      <c r="U48" s="101"/>
      <c r="V48" s="101"/>
      <c r="W48" s="101"/>
      <c r="X48" s="101"/>
      <c r="Y48" s="101"/>
      <c r="Z48" s="101"/>
      <c r="AA48" s="101">
        <v>0</v>
      </c>
      <c r="AB48" s="101"/>
      <c r="AC48" s="101"/>
      <c r="AD48" s="101"/>
      <c r="AE48" s="101"/>
      <c r="AF48" s="101"/>
      <c r="AG48" s="101"/>
      <c r="AH48" s="101">
        <v>697994</v>
      </c>
      <c r="AI48" s="101"/>
      <c r="AJ48" s="101"/>
      <c r="AK48" s="101"/>
      <c r="AL48" s="101"/>
      <c r="AM48" s="101"/>
      <c r="AN48" s="101"/>
      <c r="AO48" s="101">
        <v>0</v>
      </c>
      <c r="AP48" s="101"/>
      <c r="AQ48" s="101"/>
      <c r="AR48" s="101"/>
      <c r="AS48" s="101"/>
      <c r="AT48" s="101"/>
      <c r="AU48" s="101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CA48" s="44" t="s">
        <v>69</v>
      </c>
    </row>
    <row r="49" spans="1:79" s="44" customFormat="1" ht="12.75" customHeight="1" x14ac:dyDescent="0.2">
      <c r="A49" s="145">
        <v>2120</v>
      </c>
      <c r="B49" s="145"/>
      <c r="C49" s="145"/>
      <c r="D49" s="145"/>
      <c r="E49" s="145"/>
      <c r="F49" s="145"/>
      <c r="G49" s="60" t="s">
        <v>249</v>
      </c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8"/>
      <c r="T49" s="101">
        <v>149086</v>
      </c>
      <c r="U49" s="101"/>
      <c r="V49" s="101"/>
      <c r="W49" s="101"/>
      <c r="X49" s="101"/>
      <c r="Y49" s="101"/>
      <c r="Z49" s="101"/>
      <c r="AA49" s="101">
        <v>0</v>
      </c>
      <c r="AB49" s="101"/>
      <c r="AC49" s="101"/>
      <c r="AD49" s="101"/>
      <c r="AE49" s="101"/>
      <c r="AF49" s="101"/>
      <c r="AG49" s="101"/>
      <c r="AH49" s="101">
        <v>153559</v>
      </c>
      <c r="AI49" s="101"/>
      <c r="AJ49" s="101"/>
      <c r="AK49" s="101"/>
      <c r="AL49" s="101"/>
      <c r="AM49" s="101"/>
      <c r="AN49" s="101"/>
      <c r="AO49" s="101">
        <v>0</v>
      </c>
      <c r="AP49" s="101"/>
      <c r="AQ49" s="101"/>
      <c r="AR49" s="101"/>
      <c r="AS49" s="101"/>
      <c r="AT49" s="101"/>
      <c r="AU49" s="101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</row>
    <row r="50" spans="1:79" s="44" customFormat="1" ht="25.5" customHeight="1" x14ac:dyDescent="0.2">
      <c r="A50" s="145">
        <v>2210</v>
      </c>
      <c r="B50" s="145"/>
      <c r="C50" s="145"/>
      <c r="D50" s="145"/>
      <c r="E50" s="145"/>
      <c r="F50" s="145"/>
      <c r="G50" s="60" t="s">
        <v>250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101">
        <v>16833</v>
      </c>
      <c r="U50" s="101"/>
      <c r="V50" s="101"/>
      <c r="W50" s="101"/>
      <c r="X50" s="101"/>
      <c r="Y50" s="101"/>
      <c r="Z50" s="101"/>
      <c r="AA50" s="101">
        <v>0</v>
      </c>
      <c r="AB50" s="101"/>
      <c r="AC50" s="101"/>
      <c r="AD50" s="101"/>
      <c r="AE50" s="101"/>
      <c r="AF50" s="101"/>
      <c r="AG50" s="101"/>
      <c r="AH50" s="101">
        <v>17674</v>
      </c>
      <c r="AI50" s="101"/>
      <c r="AJ50" s="101"/>
      <c r="AK50" s="101"/>
      <c r="AL50" s="101"/>
      <c r="AM50" s="101"/>
      <c r="AN50" s="101"/>
      <c r="AO50" s="101">
        <v>0</v>
      </c>
      <c r="AP50" s="101"/>
      <c r="AQ50" s="101"/>
      <c r="AR50" s="101"/>
      <c r="AS50" s="101"/>
      <c r="AT50" s="101"/>
      <c r="AU50" s="101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</row>
    <row r="51" spans="1:79" s="44" customFormat="1" ht="12.75" customHeight="1" x14ac:dyDescent="0.2">
      <c r="A51" s="145">
        <v>2240</v>
      </c>
      <c r="B51" s="145"/>
      <c r="C51" s="145"/>
      <c r="D51" s="145"/>
      <c r="E51" s="145"/>
      <c r="F51" s="145"/>
      <c r="G51" s="60" t="s">
        <v>251</v>
      </c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/>
      <c r="T51" s="101">
        <v>21181</v>
      </c>
      <c r="U51" s="101"/>
      <c r="V51" s="101"/>
      <c r="W51" s="101"/>
      <c r="X51" s="101"/>
      <c r="Y51" s="101"/>
      <c r="Z51" s="101"/>
      <c r="AA51" s="101">
        <v>0</v>
      </c>
      <c r="AB51" s="101"/>
      <c r="AC51" s="101"/>
      <c r="AD51" s="101"/>
      <c r="AE51" s="101"/>
      <c r="AF51" s="101"/>
      <c r="AG51" s="101"/>
      <c r="AH51" s="101">
        <v>22240</v>
      </c>
      <c r="AI51" s="101"/>
      <c r="AJ51" s="101"/>
      <c r="AK51" s="101"/>
      <c r="AL51" s="101"/>
      <c r="AM51" s="101"/>
      <c r="AN51" s="101"/>
      <c r="AO51" s="101">
        <v>0</v>
      </c>
      <c r="AP51" s="101"/>
      <c r="AQ51" s="101"/>
      <c r="AR51" s="101"/>
      <c r="AS51" s="101"/>
      <c r="AT51" s="101"/>
      <c r="AU51" s="101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</row>
    <row r="52" spans="1:79" s="44" customFormat="1" ht="25.5" customHeight="1" x14ac:dyDescent="0.2">
      <c r="A52" s="145">
        <v>2272</v>
      </c>
      <c r="B52" s="145"/>
      <c r="C52" s="145"/>
      <c r="D52" s="145"/>
      <c r="E52" s="145"/>
      <c r="F52" s="145"/>
      <c r="G52" s="60" t="s">
        <v>252</v>
      </c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101">
        <v>127</v>
      </c>
      <c r="U52" s="101"/>
      <c r="V52" s="101"/>
      <c r="W52" s="101"/>
      <c r="X52" s="101"/>
      <c r="Y52" s="101"/>
      <c r="Z52" s="101"/>
      <c r="AA52" s="101">
        <v>0</v>
      </c>
      <c r="AB52" s="101"/>
      <c r="AC52" s="101"/>
      <c r="AD52" s="101"/>
      <c r="AE52" s="101"/>
      <c r="AF52" s="101"/>
      <c r="AG52" s="101"/>
      <c r="AH52" s="101">
        <v>134</v>
      </c>
      <c r="AI52" s="101"/>
      <c r="AJ52" s="101"/>
      <c r="AK52" s="101"/>
      <c r="AL52" s="101"/>
      <c r="AM52" s="101"/>
      <c r="AN52" s="101"/>
      <c r="AO52" s="101">
        <v>0</v>
      </c>
      <c r="AP52" s="101"/>
      <c r="AQ52" s="101"/>
      <c r="AR52" s="101"/>
      <c r="AS52" s="101"/>
      <c r="AT52" s="101"/>
      <c r="AU52" s="101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</row>
    <row r="53" spans="1:79" s="44" customFormat="1" ht="12.75" customHeight="1" x14ac:dyDescent="0.2">
      <c r="A53" s="145">
        <v>2273</v>
      </c>
      <c r="B53" s="145"/>
      <c r="C53" s="145"/>
      <c r="D53" s="145"/>
      <c r="E53" s="145"/>
      <c r="F53" s="145"/>
      <c r="G53" s="60" t="s">
        <v>253</v>
      </c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101">
        <v>7425</v>
      </c>
      <c r="U53" s="101"/>
      <c r="V53" s="101"/>
      <c r="W53" s="101"/>
      <c r="X53" s="101"/>
      <c r="Y53" s="101"/>
      <c r="Z53" s="101"/>
      <c r="AA53" s="101">
        <v>0</v>
      </c>
      <c r="AB53" s="101"/>
      <c r="AC53" s="101"/>
      <c r="AD53" s="101"/>
      <c r="AE53" s="101"/>
      <c r="AF53" s="101"/>
      <c r="AG53" s="101"/>
      <c r="AH53" s="101">
        <v>7796</v>
      </c>
      <c r="AI53" s="101"/>
      <c r="AJ53" s="101"/>
      <c r="AK53" s="101"/>
      <c r="AL53" s="101"/>
      <c r="AM53" s="101"/>
      <c r="AN53" s="101"/>
      <c r="AO53" s="101">
        <v>0</v>
      </c>
      <c r="AP53" s="101"/>
      <c r="AQ53" s="101"/>
      <c r="AR53" s="101"/>
      <c r="AS53" s="101"/>
      <c r="AT53" s="101"/>
      <c r="AU53" s="101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</row>
    <row r="55" spans="1:79" ht="15" customHeight="1" x14ac:dyDescent="0.2">
      <c r="A55" s="164" t="s">
        <v>189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64"/>
      <c r="BK55" s="164"/>
      <c r="BL55" s="164"/>
    </row>
    <row r="57" spans="1:79" ht="90.95" customHeight="1" x14ac:dyDescent="0.2">
      <c r="A57" s="67" t="s">
        <v>7</v>
      </c>
      <c r="B57" s="67"/>
      <c r="C57" s="67"/>
      <c r="D57" s="67"/>
      <c r="E57" s="67"/>
      <c r="F57" s="67"/>
      <c r="G57" s="87" t="s">
        <v>20</v>
      </c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9"/>
      <c r="AF57" s="67" t="s">
        <v>9</v>
      </c>
      <c r="AG57" s="67"/>
      <c r="AH57" s="67"/>
      <c r="AI57" s="67"/>
      <c r="AJ57" s="67"/>
      <c r="AK57" s="67" t="s">
        <v>8</v>
      </c>
      <c r="AL57" s="67"/>
      <c r="AM57" s="67"/>
      <c r="AN57" s="67"/>
      <c r="AO57" s="67"/>
      <c r="AP57" s="67"/>
      <c r="AQ57" s="67"/>
      <c r="AR57" s="67"/>
      <c r="AS57" s="67"/>
      <c r="AT57" s="67"/>
      <c r="AU57" s="67" t="s">
        <v>330</v>
      </c>
      <c r="AV57" s="67"/>
      <c r="AW57" s="67"/>
      <c r="AX57" s="67"/>
      <c r="AY57" s="67"/>
      <c r="AZ57" s="67"/>
      <c r="BA57" s="67" t="s">
        <v>331</v>
      </c>
      <c r="BB57" s="67"/>
      <c r="BC57" s="67"/>
      <c r="BD57" s="67"/>
      <c r="BE57" s="67"/>
      <c r="BF57" s="67"/>
      <c r="BG57" s="67" t="s">
        <v>335</v>
      </c>
      <c r="BH57" s="67"/>
      <c r="BI57" s="67"/>
      <c r="BJ57" s="67"/>
      <c r="BK57" s="67"/>
      <c r="BL57" s="67"/>
      <c r="BM57" s="67" t="s">
        <v>336</v>
      </c>
      <c r="BN57" s="67"/>
      <c r="BO57" s="67"/>
      <c r="BP57" s="67"/>
      <c r="BQ57" s="67"/>
      <c r="BR57" s="67"/>
    </row>
    <row r="58" spans="1:79" ht="15" customHeight="1" x14ac:dyDescent="0.2">
      <c r="A58" s="67">
        <v>1</v>
      </c>
      <c r="B58" s="67"/>
      <c r="C58" s="67"/>
      <c r="D58" s="67"/>
      <c r="E58" s="67"/>
      <c r="F58" s="67"/>
      <c r="G58" s="87">
        <v>2</v>
      </c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9"/>
      <c r="AF58" s="67">
        <v>3</v>
      </c>
      <c r="AG58" s="67"/>
      <c r="AH58" s="67"/>
      <c r="AI58" s="67"/>
      <c r="AJ58" s="67"/>
      <c r="AK58" s="67">
        <v>4</v>
      </c>
      <c r="AL58" s="67"/>
      <c r="AM58" s="67"/>
      <c r="AN58" s="67"/>
      <c r="AO58" s="67"/>
      <c r="AP58" s="67"/>
      <c r="AQ58" s="67"/>
      <c r="AR58" s="67"/>
      <c r="AS58" s="67"/>
      <c r="AT58" s="67"/>
      <c r="AU58" s="67">
        <v>5</v>
      </c>
      <c r="AV58" s="67"/>
      <c r="AW58" s="67"/>
      <c r="AX58" s="67"/>
      <c r="AY58" s="67"/>
      <c r="AZ58" s="67"/>
      <c r="BA58" s="67">
        <v>6</v>
      </c>
      <c r="BB58" s="67"/>
      <c r="BC58" s="67"/>
      <c r="BD58" s="67"/>
      <c r="BE58" s="67"/>
      <c r="BF58" s="67"/>
      <c r="BG58" s="67">
        <v>7</v>
      </c>
      <c r="BH58" s="67"/>
      <c r="BI58" s="67"/>
      <c r="BJ58" s="67"/>
      <c r="BK58" s="67"/>
      <c r="BL58" s="67"/>
      <c r="BM58" s="67">
        <v>8</v>
      </c>
      <c r="BN58" s="67"/>
      <c r="BO58" s="67"/>
      <c r="BP58" s="67"/>
      <c r="BQ58" s="67"/>
      <c r="BR58" s="67"/>
    </row>
    <row r="59" spans="1:79" ht="9.75" hidden="1" customHeight="1" x14ac:dyDescent="0.2">
      <c r="A59" s="183" t="s">
        <v>187</v>
      </c>
      <c r="B59" s="183"/>
      <c r="C59" s="183"/>
      <c r="D59" s="183"/>
      <c r="E59" s="183"/>
      <c r="F59" s="183"/>
      <c r="G59" s="184" t="s">
        <v>78</v>
      </c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6"/>
      <c r="AF59" s="183" t="s">
        <v>91</v>
      </c>
      <c r="AG59" s="183"/>
      <c r="AH59" s="183"/>
      <c r="AI59" s="183"/>
      <c r="AJ59" s="183"/>
      <c r="AK59" s="183" t="s">
        <v>92</v>
      </c>
      <c r="AL59" s="183"/>
      <c r="AM59" s="183"/>
      <c r="AN59" s="183"/>
      <c r="AO59" s="183"/>
      <c r="AP59" s="183"/>
      <c r="AQ59" s="183"/>
      <c r="AR59" s="183"/>
      <c r="AS59" s="183"/>
      <c r="AT59" s="183"/>
      <c r="AU59" s="183" t="s">
        <v>139</v>
      </c>
      <c r="AV59" s="183"/>
      <c r="AW59" s="183"/>
      <c r="AX59" s="183"/>
      <c r="AY59" s="183"/>
      <c r="AZ59" s="183"/>
      <c r="BA59" s="183" t="s">
        <v>141</v>
      </c>
      <c r="BB59" s="183"/>
      <c r="BC59" s="183"/>
      <c r="BD59" s="183"/>
      <c r="BE59" s="183"/>
      <c r="BF59" s="183"/>
      <c r="BG59" s="183" t="s">
        <v>133</v>
      </c>
      <c r="BH59" s="183"/>
      <c r="BI59" s="183"/>
      <c r="BJ59" s="183"/>
      <c r="BK59" s="183"/>
      <c r="BL59" s="183"/>
      <c r="BM59" s="183" t="s">
        <v>135</v>
      </c>
      <c r="BN59" s="183"/>
      <c r="BO59" s="183"/>
      <c r="BP59" s="183"/>
      <c r="BQ59" s="183"/>
      <c r="BR59" s="183"/>
      <c r="CA59" t="s">
        <v>70</v>
      </c>
    </row>
    <row r="60" spans="1:79" s="7" customFormat="1" x14ac:dyDescent="0.2">
      <c r="A60" s="179"/>
      <c r="B60" s="179"/>
      <c r="C60" s="179"/>
      <c r="D60" s="179"/>
      <c r="E60" s="179"/>
      <c r="F60" s="179"/>
      <c r="G60" s="180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2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CA60" s="7" t="s">
        <v>71</v>
      </c>
    </row>
    <row r="62" spans="1:79" ht="28.5" customHeight="1" x14ac:dyDescent="0.2">
      <c r="A62" s="81" t="s">
        <v>337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</row>
    <row r="63" spans="1:79" ht="1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</row>
    <row r="64" spans="1:79" s="21" customFormat="1" ht="15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</row>
    <row r="65" spans="1:79" s="2" customFormat="1" ht="15.75" hidden="1" customHeight="1" x14ac:dyDescent="0.2">
      <c r="A65" s="65"/>
      <c r="B65" s="65"/>
      <c r="C65" s="65"/>
      <c r="D65" s="65"/>
      <c r="E65" s="65"/>
      <c r="F65" s="65"/>
      <c r="G65" s="90" t="s">
        <v>1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 t="s">
        <v>101</v>
      </c>
      <c r="U65" s="91"/>
      <c r="V65" s="91"/>
      <c r="W65" s="91"/>
      <c r="X65" s="91"/>
      <c r="Y65" s="91"/>
      <c r="Z65" s="91"/>
      <c r="AA65" s="91" t="s">
        <v>102</v>
      </c>
      <c r="AB65" s="91"/>
      <c r="AC65" s="91"/>
      <c r="AD65" s="91"/>
      <c r="AE65" s="91"/>
      <c r="AF65" s="91"/>
      <c r="AG65" s="91"/>
      <c r="AH65" s="91" t="s">
        <v>103</v>
      </c>
      <c r="AI65" s="91"/>
      <c r="AJ65" s="91"/>
      <c r="AK65" s="91"/>
      <c r="AL65" s="91"/>
      <c r="AM65" s="91"/>
      <c r="AN65" s="91"/>
      <c r="AO65" s="177" t="s">
        <v>104</v>
      </c>
      <c r="AP65" s="177"/>
      <c r="AQ65" s="177"/>
      <c r="AR65" s="177"/>
      <c r="AS65" s="177"/>
      <c r="AT65" s="177"/>
      <c r="AU65" s="178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7"/>
      <c r="CA65" s="2" t="s">
        <v>131</v>
      </c>
    </row>
    <row r="66" spans="1:79" s="9" customFormat="1" ht="15" customHeight="1" x14ac:dyDescent="0.2">
      <c r="A66" s="114" t="s">
        <v>179</v>
      </c>
      <c r="B66" s="114"/>
      <c r="C66" s="114"/>
      <c r="D66" s="114"/>
      <c r="E66" s="114"/>
      <c r="F66" s="114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02">
        <v>872316</v>
      </c>
      <c r="U66" s="102"/>
      <c r="V66" s="102"/>
      <c r="W66" s="102"/>
      <c r="X66" s="102"/>
      <c r="Y66" s="102"/>
      <c r="Z66" s="102"/>
      <c r="AA66" s="102">
        <v>0</v>
      </c>
      <c r="AB66" s="102"/>
      <c r="AC66" s="102"/>
      <c r="AD66" s="102"/>
      <c r="AE66" s="102"/>
      <c r="AF66" s="102"/>
      <c r="AG66" s="102"/>
      <c r="AH66" s="102">
        <v>899397</v>
      </c>
      <c r="AI66" s="102"/>
      <c r="AJ66" s="102"/>
      <c r="AK66" s="102"/>
      <c r="AL66" s="102"/>
      <c r="AM66" s="102"/>
      <c r="AN66" s="102"/>
      <c r="AO66" s="102">
        <v>0</v>
      </c>
      <c r="AP66" s="102"/>
      <c r="AQ66" s="102"/>
      <c r="AR66" s="102"/>
      <c r="AS66" s="102"/>
      <c r="AT66" s="102"/>
      <c r="AU66" s="102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6"/>
      <c r="CA66" s="9" t="s">
        <v>132</v>
      </c>
    </row>
    <row r="67" spans="1:79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79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70" spans="1:79" ht="18.95" customHeight="1" x14ac:dyDescent="0.2">
      <c r="A70" s="70" t="s">
        <v>231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40"/>
      <c r="AC70" s="40"/>
      <c r="AD70" s="40"/>
      <c r="AE70" s="40"/>
      <c r="AF70" s="40"/>
      <c r="AG70" s="40"/>
      <c r="AH70" s="93"/>
      <c r="AI70" s="93"/>
      <c r="AJ70" s="93"/>
      <c r="AK70" s="93"/>
      <c r="AL70" s="93"/>
      <c r="AM70" s="93"/>
      <c r="AN70" s="93"/>
      <c r="AO70" s="93"/>
      <c r="AP70" s="93"/>
      <c r="AQ70" s="40"/>
      <c r="AR70" s="40"/>
      <c r="AS70" s="40"/>
      <c r="AT70" s="40"/>
      <c r="AU70" s="71" t="s">
        <v>233</v>
      </c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</row>
    <row r="71" spans="1:79" ht="12.75" customHeight="1" x14ac:dyDescent="0.2">
      <c r="AB71" s="41"/>
      <c r="AC71" s="41"/>
      <c r="AD71" s="41"/>
      <c r="AE71" s="41"/>
      <c r="AF71" s="41"/>
      <c r="AG71" s="41"/>
      <c r="AH71" s="68" t="s">
        <v>2</v>
      </c>
      <c r="AI71" s="68"/>
      <c r="AJ71" s="68"/>
      <c r="AK71" s="68"/>
      <c r="AL71" s="68"/>
      <c r="AM71" s="68"/>
      <c r="AN71" s="68"/>
      <c r="AO71" s="68"/>
      <c r="AP71" s="68"/>
      <c r="AQ71" s="41"/>
      <c r="AR71" s="41"/>
      <c r="AS71" s="41"/>
      <c r="AT71" s="41"/>
      <c r="AU71" s="68" t="s">
        <v>205</v>
      </c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</row>
    <row r="72" spans="1:79" ht="15" x14ac:dyDescent="0.2">
      <c r="AB72" s="41"/>
      <c r="AC72" s="41"/>
      <c r="AD72" s="41"/>
      <c r="AE72" s="41"/>
      <c r="AF72" s="41"/>
      <c r="AG72" s="41"/>
      <c r="AH72" s="42"/>
      <c r="AI72" s="42"/>
      <c r="AJ72" s="42"/>
      <c r="AK72" s="42"/>
      <c r="AL72" s="42"/>
      <c r="AM72" s="42"/>
      <c r="AN72" s="42"/>
      <c r="AO72" s="42"/>
      <c r="AP72" s="42"/>
      <c r="AQ72" s="41"/>
      <c r="AR72" s="41"/>
      <c r="AS72" s="41"/>
      <c r="AT72" s="41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</row>
    <row r="73" spans="1:79" ht="18" customHeight="1" x14ac:dyDescent="0.2">
      <c r="A73" s="70" t="s">
        <v>232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41"/>
      <c r="AC73" s="41"/>
      <c r="AD73" s="41"/>
      <c r="AE73" s="41"/>
      <c r="AF73" s="41"/>
      <c r="AG73" s="41"/>
      <c r="AH73" s="94"/>
      <c r="AI73" s="94"/>
      <c r="AJ73" s="94"/>
      <c r="AK73" s="94"/>
      <c r="AL73" s="94"/>
      <c r="AM73" s="94"/>
      <c r="AN73" s="94"/>
      <c r="AO73" s="94"/>
      <c r="AP73" s="94"/>
      <c r="AQ73" s="41"/>
      <c r="AR73" s="41"/>
      <c r="AS73" s="41"/>
      <c r="AT73" s="41"/>
      <c r="AU73" s="69" t="s">
        <v>234</v>
      </c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</row>
    <row r="74" spans="1:79" ht="12" customHeight="1" x14ac:dyDescent="0.2">
      <c r="AB74" s="41"/>
      <c r="AC74" s="41"/>
      <c r="AD74" s="41"/>
      <c r="AE74" s="41"/>
      <c r="AF74" s="41"/>
      <c r="AG74" s="41"/>
      <c r="AH74" s="68" t="s">
        <v>2</v>
      </c>
      <c r="AI74" s="68"/>
      <c r="AJ74" s="68"/>
      <c r="AK74" s="68"/>
      <c r="AL74" s="68"/>
      <c r="AM74" s="68"/>
      <c r="AN74" s="68"/>
      <c r="AO74" s="68"/>
      <c r="AP74" s="68"/>
      <c r="AQ74" s="41"/>
      <c r="AR74" s="41"/>
      <c r="AS74" s="41"/>
      <c r="AT74" s="41"/>
      <c r="AU74" s="68" t="s">
        <v>205</v>
      </c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</row>
  </sheetData>
  <mergeCells count="25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1:F31"/>
    <mergeCell ref="G31:AE31"/>
    <mergeCell ref="AF31:AJ31"/>
    <mergeCell ref="AK31:AT31"/>
    <mergeCell ref="AU31:BD31"/>
    <mergeCell ref="BE31:BN31"/>
    <mergeCell ref="AV21:BL21"/>
    <mergeCell ref="A28:BL28"/>
    <mergeCell ref="A30:F30"/>
    <mergeCell ref="G30:AE30"/>
    <mergeCell ref="AF30:AJ30"/>
    <mergeCell ref="AK30:AT30"/>
    <mergeCell ref="AU30:BD30"/>
    <mergeCell ref="BE30:BN3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9:F39"/>
    <mergeCell ref="G39:S39"/>
    <mergeCell ref="T39:Z39"/>
    <mergeCell ref="AA39:AG39"/>
    <mergeCell ref="AH39:AN39"/>
    <mergeCell ref="AO39:AU39"/>
    <mergeCell ref="A35:BQ35"/>
    <mergeCell ref="A36:BL36"/>
    <mergeCell ref="A38:F38"/>
    <mergeCell ref="G38:S38"/>
    <mergeCell ref="T38:Z38"/>
    <mergeCell ref="AA38:AG38"/>
    <mergeCell ref="AH38:AN38"/>
    <mergeCell ref="AO38:AU38"/>
    <mergeCell ref="A42:BL42"/>
    <mergeCell ref="A43:BQ43"/>
    <mergeCell ref="A44:F45"/>
    <mergeCell ref="G44:S45"/>
    <mergeCell ref="T44:AG44"/>
    <mergeCell ref="AH44:AU44"/>
    <mergeCell ref="AV44:BQ45"/>
    <mergeCell ref="T45:Z45"/>
    <mergeCell ref="AA45:AG45"/>
    <mergeCell ref="AH45:AN45"/>
    <mergeCell ref="AV46:BQ46"/>
    <mergeCell ref="A47:F47"/>
    <mergeCell ref="G47:S47"/>
    <mergeCell ref="T47:Z47"/>
    <mergeCell ref="AA47:AG47"/>
    <mergeCell ref="AH47:AN47"/>
    <mergeCell ref="AO47:AU47"/>
    <mergeCell ref="AV47:BQ47"/>
    <mergeCell ref="AO45:AU45"/>
    <mergeCell ref="A46:F46"/>
    <mergeCell ref="G46:S46"/>
    <mergeCell ref="T46:Z46"/>
    <mergeCell ref="AA46:AG46"/>
    <mergeCell ref="AH46:AN46"/>
    <mergeCell ref="AO46:AU46"/>
    <mergeCell ref="AV48:BQ48"/>
    <mergeCell ref="A55:BL55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48:F48"/>
    <mergeCell ref="G48:S48"/>
    <mergeCell ref="T48:Z48"/>
    <mergeCell ref="AA48:AG48"/>
    <mergeCell ref="AH48:AN48"/>
    <mergeCell ref="AO48:AU48"/>
    <mergeCell ref="BG58:BL58"/>
    <mergeCell ref="BM58:BR58"/>
    <mergeCell ref="A59:F59"/>
    <mergeCell ref="G59:AE59"/>
    <mergeCell ref="AF59:AJ59"/>
    <mergeCell ref="AK59:AT59"/>
    <mergeCell ref="AU59:AZ59"/>
    <mergeCell ref="BA59:BF59"/>
    <mergeCell ref="BG59:BL59"/>
    <mergeCell ref="BM59:BR59"/>
    <mergeCell ref="A58:F58"/>
    <mergeCell ref="G58:AE58"/>
    <mergeCell ref="AF58:AJ58"/>
    <mergeCell ref="AK58:AT58"/>
    <mergeCell ref="AU58:AZ58"/>
    <mergeCell ref="BA58:BF58"/>
    <mergeCell ref="BG60:BL60"/>
    <mergeCell ref="BM60:BR60"/>
    <mergeCell ref="A62:BL62"/>
    <mergeCell ref="A63:BL63"/>
    <mergeCell ref="A65:F65"/>
    <mergeCell ref="G65:S65"/>
    <mergeCell ref="T65:Z65"/>
    <mergeCell ref="AA65:AG65"/>
    <mergeCell ref="AH65:AN65"/>
    <mergeCell ref="AO65:AU65"/>
    <mergeCell ref="A60:F60"/>
    <mergeCell ref="G60:AE60"/>
    <mergeCell ref="AF60:AJ60"/>
    <mergeCell ref="AK60:AT60"/>
    <mergeCell ref="AU60:AZ60"/>
    <mergeCell ref="BA60:BF60"/>
    <mergeCell ref="AH74:AP74"/>
    <mergeCell ref="AU74:BF7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0:AA70"/>
    <mergeCell ref="AH70:AP70"/>
    <mergeCell ref="AU70:BF70"/>
    <mergeCell ref="AH71:AP71"/>
    <mergeCell ref="AU71:BF71"/>
    <mergeCell ref="A73:AA73"/>
    <mergeCell ref="AH73:AP73"/>
    <mergeCell ref="AU73:BF73"/>
    <mergeCell ref="A66:F66"/>
    <mergeCell ref="G66:S66"/>
    <mergeCell ref="T66:Z66"/>
    <mergeCell ref="AA66:AG66"/>
    <mergeCell ref="AH66:AN66"/>
    <mergeCell ref="AO66:AU66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49:F49"/>
    <mergeCell ref="G49:S49"/>
    <mergeCell ref="T49:Z49"/>
    <mergeCell ref="AA49:AG49"/>
    <mergeCell ref="AH49:AN49"/>
    <mergeCell ref="AO49:AU49"/>
    <mergeCell ref="AV53:BQ53"/>
    <mergeCell ref="A53:F53"/>
    <mergeCell ref="G53:S53"/>
    <mergeCell ref="T53:Z53"/>
    <mergeCell ref="AA53:AG53"/>
    <mergeCell ref="AH53:AN53"/>
    <mergeCell ref="AO53:AU53"/>
    <mergeCell ref="AV51:BQ51"/>
    <mergeCell ref="A52:F52"/>
    <mergeCell ref="G52:S52"/>
    <mergeCell ref="T52:Z52"/>
    <mergeCell ref="AA52:AG52"/>
    <mergeCell ref="AH52:AN52"/>
    <mergeCell ref="AO52:AU52"/>
    <mergeCell ref="AV52:BQ52"/>
    <mergeCell ref="A51:F51"/>
    <mergeCell ref="G51:S51"/>
    <mergeCell ref="T51:Z51"/>
    <mergeCell ref="AA51:AG51"/>
    <mergeCell ref="AH51:AN51"/>
    <mergeCell ref="AO51:AU51"/>
  </mergeCells>
  <conditionalFormatting sqref="A60:F60 A33:F33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Додаток1</vt:lpstr>
      <vt:lpstr>Додаток2 КПК3710160</vt:lpstr>
      <vt:lpstr>Додаток3 КПК3710160</vt:lpstr>
      <vt:lpstr>Додаток1!Область_печати</vt:lpstr>
      <vt:lpstr>'Додаток2 КПК3710160'!Область_печати</vt:lpstr>
      <vt:lpstr>'Додаток3 КПК3710160'!Область_печати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2019-10-19T14:09:19Z</cp:lastPrinted>
  <dcterms:created xsi:type="dcterms:W3CDTF">2016-07-02T12:27:50Z</dcterms:created>
  <dcterms:modified xsi:type="dcterms:W3CDTF">2020-12-31T11:22:34Z</dcterms:modified>
</cp:coreProperties>
</file>