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25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50" i="1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<sst xmlns="http://schemas.openxmlformats.org/spreadsheetml/2006/main" count="171" uniqueCount="147">
  <si>
    <t>Додаток 3</t>
  </si>
  <si>
    <t>РОЗПОДІЛ</t>
  </si>
  <si>
    <t>видатків місцевого бюджету на 2020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</si>
  <si>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</si>
  <si>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</si>
  <si>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</si>
  <si>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</si>
  <si>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</si>
  <si>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</si>
  <si>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</si>
  <si>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</si>
  <si>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</si>
  <si>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</si>
  <si>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</si>
  <si>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</si>
  <si>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</si>
  <si>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</si>
  <si>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</si>
  <si>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</si>
  <si>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</si>
  <si>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</si>
  <si>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</si>
  <si>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</si>
  <si>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</si>
  <si>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</si>
  <si>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</si>
  <si>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</si>
  <si>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</si>
  <si>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0110191</t>
  </si>
  <si>
    <t>0160</t>
  </si>
  <si>
    <t>0191</t>
  </si>
  <si>
    <t>Проведення місцевих виборів</t>
  </si>
  <si>
    <t>0111010</t>
  </si>
  <si>
    <t>0910</t>
  </si>
  <si>
    <t>1010</t>
  </si>
  <si>
    <t>Надання дошкільної освіти</t>
  </si>
  <si>
    <t>0111020</t>
  </si>
  <si>
    <t>0921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</si>
  <si>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</si>
  <si>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</si>
  <si>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</si>
  <si>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</si>
  <si>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</si>
  <si>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</si>
  <si>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0112142</t>
  </si>
  <si>
    <t>0763</t>
  </si>
  <si>
    <t>2142</t>
  </si>
  <si>
    <t>Програми і централізовані заходи боротьби з туберкульозом</t>
  </si>
  <si>
    <t>0112144</t>
  </si>
  <si>
    <t>2144</t>
  </si>
  <si>
    <t>Централізовані заходи з лікування хворих на цукровий та нецукровий діабет</t>
  </si>
  <si>
    <t>0112146</t>
  </si>
  <si>
    <t>2146</t>
  </si>
  <si>
    <t>Відшкодування вартості лікарських засобів для лікування окремих захворювань</t>
  </si>
  <si>
    <t>0112152</t>
  </si>
  <si>
    <t>2152</t>
  </si>
  <si>
    <t>Інші програми та заходи у сфері охорони здоров`я</t>
  </si>
  <si>
    <t>0113033</t>
  </si>
  <si>
    <t>1070</t>
  </si>
  <si>
    <t>3033</t>
  </si>
  <si>
    <t>Компенсаційні виплати на пільговий проїзд автомобільним транспортом окремим категоріям громадян</t>
  </si>
  <si>
    <t>0113050</t>
  </si>
  <si>
    <t>3050</t>
  </si>
  <si>
    <t>Пільгове медичне обслуговування осіб, які постраждали внаслідок Чорнобильської катастрофи</t>
  </si>
  <si>
    <t>0113133</t>
  </si>
  <si>
    <t>1040</t>
  </si>
  <si>
    <t>3133</t>
  </si>
  <si>
    <t>Інші заходи та заклади молодіжної політики</t>
  </si>
  <si>
    <t>0113140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</si>
  <si>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</si>
  <si>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</si>
  <si>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</si>
  <si>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</si>
  <si>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</si>
  <si>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</si>
  <si>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</si>
  <si>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</si>
  <si>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</si>
  <si>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</si>
  <si>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</si>
  <si>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</si>
  <si>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</si>
  <si>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</si>
  <si>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0115041</t>
  </si>
  <si>
    <t>0810</t>
  </si>
  <si>
    <t>5041</t>
  </si>
  <si>
    <t>Утримання та фінансова підтримка спортивних споруд</t>
  </si>
  <si>
    <t>0115061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</si>
  <si>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</si>
  <si>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</si>
  <si>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</si>
  <si>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</si>
  <si>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</si>
  <si>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</si>
  <si>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</si>
  <si>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</si>
  <si>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</si>
  <si>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</si>
  <si>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</si>
  <si>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</si>
  <si>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</si>
  <si>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0117140</t>
  </si>
  <si>
    <t>7140</t>
  </si>
  <si>
    <t>Інші заходи у сфері сільського господарства</t>
  </si>
  <si>
    <t>0117322</t>
  </si>
  <si>
    <t>0443</t>
  </si>
  <si>
    <t>7322</t>
  </si>
  <si>
    <t>Будівництво медичних установ та закладів</t>
  </si>
  <si>
    <t>0117361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</si>
  <si>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</si>
  <si>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</si>
  <si>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</si>
  <si>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0117680</t>
  </si>
  <si>
    <t>7680</t>
  </si>
  <si>
    <t>Членські внески до асоціацій органів місцевого самоврядування</t>
  </si>
  <si>
    <t>0118220</t>
  </si>
  <si>
    <t>0380</t>
  </si>
  <si>
    <t>8220</t>
  </si>
  <si>
    <t>Заходи та роботи з мобілізаційної підготовки місцевого значення</t>
  </si>
  <si>
    <t>0118340</t>
  </si>
  <si>
    <t>0540</t>
  </si>
  <si>
    <t>8340</t>
  </si>
  <si>
    <t>Природоохоронні заходи за рахунок цільових фондів</t>
  </si>
  <si>
    <t>0118700</t>
  </si>
  <si>
    <t>8700</t>
  </si>
  <si>
    <t>Резервний фонд</t>
  </si>
  <si>
    <t>0119110</t>
  </si>
  <si>
    <t>9110</t>
  </si>
  <si>
    <t>Реверсна дотація </t>
  </si>
  <si>
    <t>0119410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</si>
  <si>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</si>
  <si>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</si>
  <si>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0119420</t>
  </si>
  <si>
    <t>9420</t>
  </si>
  <si>
    <t>Субвенція з місцевого бюджету за рахунок залишку коштів медичної субвенції, що утворився на початок бюджетного періоду</t>
  </si>
  <si>
    <t>0119770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</si>
  <si>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</si>
  <si>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</si>
  <si>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</si>
  <si>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</si>
  <si>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</si>
  <si>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</si>
  <si>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</si>
  <si>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(код бюджету)</t>
  </si>
  <si>
    <t>до рішення від 19.11.2020р. №16 Музиківської сільської ради</t>
  </si>
  <si>
    <t>"Про внесення змін та доповнень до рішення сесії від 19.12.2020р. №742 "Про бюджет Музиківської сільської об'єднаної територіальної громади на 2020 рік"</t>
  </si>
  <si>
    <t>Апарат Музиківської сільської ради</t>
  </si>
</sst>
</file>

<file path=xl/styles.xml><?xml version="1.0" encoding="utf-8"?>
<styleSheet xmlns="http://schemas.openxmlformats.org/spreadsheetml/2006/main">
  <fonts count="4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8"/>
      <color theme="1"/>
      <name val="Arial Cyr"/>
      <family val="2"/>
      <charset val="204"/>
    </font>
    <font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quotePrefix="1" applyFont="1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3"/>
  <sheetViews>
    <sheetView tabSelected="1" topLeftCell="F4" workbookViewId="0">
      <selection activeCell="J50" sqref="J50"/>
    </sheetView>
  </sheetViews>
  <sheetFormatPr defaultRowHeight="12.75"/>
  <cols>
    <col min="1" max="1" width="13" customWidth="1"/>
    <col min="2" max="3" width="12" customWidth="1"/>
    <col min="4" max="4" width="40.7109375" customWidth="1"/>
    <col min="5" max="16" width="13.7109375" customWidth="1"/>
  </cols>
  <sheetData>
    <row r="1" spans="1:16" ht="15" customHeight="1">
      <c r="M1" s="26" t="s">
        <v>0</v>
      </c>
    </row>
    <row r="2" spans="1:16" ht="20.25" customHeight="1">
      <c r="M2" t="s">
        <v>144</v>
      </c>
    </row>
    <row r="3" spans="1:16" ht="40.5" customHeight="1">
      <c r="M3" s="25" t="s">
        <v>145</v>
      </c>
      <c r="N3" s="25"/>
      <c r="O3" s="25"/>
      <c r="P3" s="25"/>
    </row>
    <row r="5" spans="1:16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1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24">
        <v>21510000000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>
      <c r="A8" s="23" t="s">
        <v>143</v>
      </c>
      <c r="P8" s="3" t="s">
        <v>3</v>
      </c>
    </row>
    <row r="9" spans="1:16">
      <c r="A9" s="6" t="s">
        <v>4</v>
      </c>
      <c r="B9" s="6" t="s">
        <v>5</v>
      </c>
      <c r="C9" s="6" t="s">
        <v>6</v>
      </c>
      <c r="D9" s="7" t="s">
        <v>7</v>
      </c>
      <c r="E9" s="7" t="s">
        <v>8</v>
      </c>
      <c r="F9" s="7"/>
      <c r="G9" s="7"/>
      <c r="H9" s="7"/>
      <c r="I9" s="7"/>
      <c r="J9" s="7" t="s">
        <v>15</v>
      </c>
      <c r="K9" s="7"/>
      <c r="L9" s="7"/>
      <c r="M9" s="7"/>
      <c r="N9" s="7"/>
      <c r="O9" s="7"/>
      <c r="P9" s="8" t="s">
        <v>17</v>
      </c>
    </row>
    <row r="10" spans="1:16">
      <c r="A10" s="7"/>
      <c r="B10" s="7"/>
      <c r="C10" s="7"/>
      <c r="D10" s="7"/>
      <c r="E10" s="8" t="s">
        <v>9</v>
      </c>
      <c r="F10" s="7" t="s">
        <v>10</v>
      </c>
      <c r="G10" s="7" t="s">
        <v>11</v>
      </c>
      <c r="H10" s="7"/>
      <c r="I10" s="7" t="s">
        <v>14</v>
      </c>
      <c r="J10" s="8" t="s">
        <v>9</v>
      </c>
      <c r="K10" s="7" t="s">
        <v>16</v>
      </c>
      <c r="L10" s="7" t="s">
        <v>10</v>
      </c>
      <c r="M10" s="7" t="s">
        <v>11</v>
      </c>
      <c r="N10" s="7"/>
      <c r="O10" s="7" t="s">
        <v>14</v>
      </c>
      <c r="P10" s="7"/>
    </row>
    <row r="11" spans="1:16">
      <c r="A11" s="7"/>
      <c r="B11" s="7"/>
      <c r="C11" s="7"/>
      <c r="D11" s="7"/>
      <c r="E11" s="7"/>
      <c r="F11" s="7"/>
      <c r="G11" s="7" t="s">
        <v>12</v>
      </c>
      <c r="H11" s="7" t="s">
        <v>13</v>
      </c>
      <c r="I11" s="7"/>
      <c r="J11" s="7"/>
      <c r="K11" s="7"/>
      <c r="L11" s="7"/>
      <c r="M11" s="7" t="s">
        <v>12</v>
      </c>
      <c r="N11" s="7" t="s">
        <v>13</v>
      </c>
      <c r="O11" s="7"/>
      <c r="P11" s="7"/>
    </row>
    <row r="12" spans="1:16" ht="44.2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>
      <c r="A13" s="9">
        <v>1</v>
      </c>
      <c r="B13" s="9">
        <v>2</v>
      </c>
      <c r="C13" s="9">
        <v>3</v>
      </c>
      <c r="D13" s="9">
        <v>4</v>
      </c>
      <c r="E13" s="10">
        <v>5</v>
      </c>
      <c r="F13" s="9">
        <v>6</v>
      </c>
      <c r="G13" s="9">
        <v>7</v>
      </c>
      <c r="H13" s="9">
        <v>8</v>
      </c>
      <c r="I13" s="9">
        <v>9</v>
      </c>
      <c r="J13" s="10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10">
        <v>16</v>
      </c>
    </row>
    <row r="14" spans="1:16">
      <c r="A14" s="11" t="s">
        <v>18</v>
      </c>
      <c r="B14" s="12"/>
      <c r="C14" s="13"/>
      <c r="D14" s="15" t="s">
        <v>146</v>
      </c>
      <c r="E14" s="14">
        <v>42063769.034000002</v>
      </c>
      <c r="F14" s="15">
        <v>38319321.784000002</v>
      </c>
      <c r="G14" s="15">
        <v>23364005.449999999</v>
      </c>
      <c r="H14" s="15">
        <v>1956091.83</v>
      </c>
      <c r="I14" s="15">
        <v>3664447.25</v>
      </c>
      <c r="J14" s="14">
        <v>8733269</v>
      </c>
      <c r="K14" s="15">
        <v>7566328</v>
      </c>
      <c r="L14" s="15">
        <v>1123141</v>
      </c>
      <c r="M14" s="15">
        <v>0</v>
      </c>
      <c r="N14" s="15">
        <v>0</v>
      </c>
      <c r="O14" s="15">
        <v>7610128</v>
      </c>
      <c r="P14" s="14">
        <f>E14+J14</f>
        <v>50797038.034000002</v>
      </c>
    </row>
    <row r="15" spans="1:16">
      <c r="A15" s="11" t="s">
        <v>19</v>
      </c>
      <c r="B15" s="12"/>
      <c r="C15" s="13"/>
      <c r="D15" s="15" t="s">
        <v>146</v>
      </c>
      <c r="E15" s="14">
        <v>42063769.034000002</v>
      </c>
      <c r="F15" s="15">
        <v>38319321.784000002</v>
      </c>
      <c r="G15" s="15">
        <v>23364005.449999999</v>
      </c>
      <c r="H15" s="15">
        <v>1956091.83</v>
      </c>
      <c r="I15" s="15">
        <v>3664447.25</v>
      </c>
      <c r="J15" s="14">
        <v>8733269</v>
      </c>
      <c r="K15" s="15">
        <v>7566328</v>
      </c>
      <c r="L15" s="15">
        <v>1123141</v>
      </c>
      <c r="M15" s="15">
        <v>0</v>
      </c>
      <c r="N15" s="15">
        <v>0</v>
      </c>
      <c r="O15" s="15">
        <v>7610128</v>
      </c>
      <c r="P15" s="14">
        <f>E15+J15</f>
        <v>50797038.034000002</v>
      </c>
    </row>
    <row r="16" spans="1:16" ht="63.75">
      <c r="A16" s="16" t="s">
        <v>20</v>
      </c>
      <c r="B16" s="16" t="s">
        <v>22</v>
      </c>
      <c r="C16" s="17" t="s">
        <v>21</v>
      </c>
      <c r="D16" s="18" t="s">
        <v>23</v>
      </c>
      <c r="E16" s="19">
        <v>8834408</v>
      </c>
      <c r="F16" s="20">
        <v>8834408</v>
      </c>
      <c r="G16" s="20">
        <v>6609000</v>
      </c>
      <c r="H16" s="20">
        <v>222170</v>
      </c>
      <c r="I16" s="20">
        <v>0</v>
      </c>
      <c r="J16" s="19">
        <v>25061</v>
      </c>
      <c r="K16" s="20">
        <v>10061</v>
      </c>
      <c r="L16" s="20">
        <v>15000</v>
      </c>
      <c r="M16" s="20">
        <v>0</v>
      </c>
      <c r="N16" s="20">
        <v>0</v>
      </c>
      <c r="O16" s="20">
        <v>10061</v>
      </c>
      <c r="P16" s="19">
        <f>E16+J16</f>
        <v>8859469</v>
      </c>
    </row>
    <row r="17" spans="1:16" ht="25.5">
      <c r="A17" s="16" t="s">
        <v>24</v>
      </c>
      <c r="B17" s="16" t="s">
        <v>26</v>
      </c>
      <c r="C17" s="17" t="s">
        <v>25</v>
      </c>
      <c r="D17" s="18" t="s">
        <v>27</v>
      </c>
      <c r="E17" s="19">
        <v>319521</v>
      </c>
      <c r="F17" s="20">
        <v>319521</v>
      </c>
      <c r="G17" s="20">
        <v>0</v>
      </c>
      <c r="H17" s="20">
        <v>129450</v>
      </c>
      <c r="I17" s="20">
        <v>0</v>
      </c>
      <c r="J17" s="19">
        <v>151665</v>
      </c>
      <c r="K17" s="20">
        <v>0</v>
      </c>
      <c r="L17" s="20">
        <v>151665</v>
      </c>
      <c r="M17" s="20">
        <v>0</v>
      </c>
      <c r="N17" s="20">
        <v>0</v>
      </c>
      <c r="O17" s="20">
        <v>0</v>
      </c>
      <c r="P17" s="19">
        <f>E17+J17</f>
        <v>471186</v>
      </c>
    </row>
    <row r="18" spans="1:16">
      <c r="A18" s="16" t="s">
        <v>28</v>
      </c>
      <c r="B18" s="16" t="s">
        <v>30</v>
      </c>
      <c r="C18" s="17" t="s">
        <v>29</v>
      </c>
      <c r="D18" s="18" t="s">
        <v>31</v>
      </c>
      <c r="E18" s="19">
        <v>344124</v>
      </c>
      <c r="F18" s="20">
        <v>344124</v>
      </c>
      <c r="G18" s="20">
        <v>215991</v>
      </c>
      <c r="H18" s="20">
        <v>0</v>
      </c>
      <c r="I18" s="20">
        <v>0</v>
      </c>
      <c r="J18" s="19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9">
        <f>E18+J18</f>
        <v>344124</v>
      </c>
    </row>
    <row r="19" spans="1:16">
      <c r="A19" s="16" t="s">
        <v>32</v>
      </c>
      <c r="B19" s="16" t="s">
        <v>34</v>
      </c>
      <c r="C19" s="17" t="s">
        <v>33</v>
      </c>
      <c r="D19" s="18" t="s">
        <v>35</v>
      </c>
      <c r="E19" s="19">
        <v>4539285.8339999998</v>
      </c>
      <c r="F19" s="20">
        <v>4539285.8339999998</v>
      </c>
      <c r="G19" s="20">
        <v>2827372</v>
      </c>
      <c r="H19" s="20">
        <v>276451.83</v>
      </c>
      <c r="I19" s="20">
        <v>0</v>
      </c>
      <c r="J19" s="19">
        <v>460472</v>
      </c>
      <c r="K19" s="20">
        <v>8472</v>
      </c>
      <c r="L19" s="20">
        <v>452000</v>
      </c>
      <c r="M19" s="20">
        <v>0</v>
      </c>
      <c r="N19" s="20">
        <v>0</v>
      </c>
      <c r="O19" s="20">
        <v>8472</v>
      </c>
      <c r="P19" s="19">
        <f>E19+J19</f>
        <v>4999757.8339999998</v>
      </c>
    </row>
    <row r="20" spans="1:16" ht="51">
      <c r="A20" s="16" t="s">
        <v>36</v>
      </c>
      <c r="B20" s="16" t="s">
        <v>38</v>
      </c>
      <c r="C20" s="17" t="s">
        <v>37</v>
      </c>
      <c r="D20" s="18" t="s">
        <v>39</v>
      </c>
      <c r="E20" s="19">
        <v>20009086.5</v>
      </c>
      <c r="F20" s="20">
        <v>20009086.5</v>
      </c>
      <c r="G20" s="20">
        <v>13153924.449999999</v>
      </c>
      <c r="H20" s="20">
        <v>1095120</v>
      </c>
      <c r="I20" s="20">
        <v>0</v>
      </c>
      <c r="J20" s="19">
        <v>1195836</v>
      </c>
      <c r="K20" s="20">
        <v>846180</v>
      </c>
      <c r="L20" s="20">
        <v>349656</v>
      </c>
      <c r="M20" s="20">
        <v>0</v>
      </c>
      <c r="N20" s="20">
        <v>0</v>
      </c>
      <c r="O20" s="20">
        <v>846180</v>
      </c>
      <c r="P20" s="19">
        <f>E20+J20</f>
        <v>21204922.5</v>
      </c>
    </row>
    <row r="21" spans="1:16" ht="38.25">
      <c r="A21" s="16" t="s">
        <v>40</v>
      </c>
      <c r="B21" s="16" t="s">
        <v>42</v>
      </c>
      <c r="C21" s="17" t="s">
        <v>41</v>
      </c>
      <c r="D21" s="18" t="s">
        <v>43</v>
      </c>
      <c r="E21" s="19">
        <v>714118</v>
      </c>
      <c r="F21" s="20">
        <v>714118</v>
      </c>
      <c r="G21" s="20">
        <v>0</v>
      </c>
      <c r="H21" s="20">
        <v>0</v>
      </c>
      <c r="I21" s="20">
        <v>0</v>
      </c>
      <c r="J21" s="19">
        <v>1005882</v>
      </c>
      <c r="K21" s="20">
        <v>1005882</v>
      </c>
      <c r="L21" s="20">
        <v>0</v>
      </c>
      <c r="M21" s="20">
        <v>0</v>
      </c>
      <c r="N21" s="20">
        <v>0</v>
      </c>
      <c r="O21" s="20">
        <v>1005882</v>
      </c>
      <c r="P21" s="19">
        <f>E21+J21</f>
        <v>1720000</v>
      </c>
    </row>
    <row r="22" spans="1:16" ht="25.5">
      <c r="A22" s="16" t="s">
        <v>44</v>
      </c>
      <c r="B22" s="16" t="s">
        <v>46</v>
      </c>
      <c r="C22" s="17" t="s">
        <v>45</v>
      </c>
      <c r="D22" s="18" t="s">
        <v>47</v>
      </c>
      <c r="E22" s="19">
        <v>0</v>
      </c>
      <c r="F22" s="20">
        <v>0</v>
      </c>
      <c r="G22" s="20">
        <v>0</v>
      </c>
      <c r="H22" s="20">
        <v>0</v>
      </c>
      <c r="I22" s="20">
        <v>0</v>
      </c>
      <c r="J22" s="19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19">
        <f>E22+J22</f>
        <v>0</v>
      </c>
    </row>
    <row r="23" spans="1:16" ht="25.5">
      <c r="A23" s="16" t="s">
        <v>48</v>
      </c>
      <c r="B23" s="16" t="s">
        <v>49</v>
      </c>
      <c r="C23" s="17" t="s">
        <v>45</v>
      </c>
      <c r="D23" s="18" t="s">
        <v>50</v>
      </c>
      <c r="E23" s="19">
        <v>214980</v>
      </c>
      <c r="F23" s="20">
        <v>214980</v>
      </c>
      <c r="G23" s="20">
        <v>0</v>
      </c>
      <c r="H23" s="20">
        <v>0</v>
      </c>
      <c r="I23" s="20">
        <v>0</v>
      </c>
      <c r="J23" s="19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19">
        <f>E23+J23</f>
        <v>214980</v>
      </c>
    </row>
    <row r="24" spans="1:16" ht="25.5">
      <c r="A24" s="16" t="s">
        <v>51</v>
      </c>
      <c r="B24" s="16" t="s">
        <v>52</v>
      </c>
      <c r="C24" s="17" t="s">
        <v>45</v>
      </c>
      <c r="D24" s="18" t="s">
        <v>53</v>
      </c>
      <c r="E24" s="19">
        <v>33718</v>
      </c>
      <c r="F24" s="20">
        <v>33718</v>
      </c>
      <c r="G24" s="20">
        <v>0</v>
      </c>
      <c r="H24" s="20">
        <v>0</v>
      </c>
      <c r="I24" s="20">
        <v>0</v>
      </c>
      <c r="J24" s="19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19">
        <f>E24+J24</f>
        <v>33718</v>
      </c>
    </row>
    <row r="25" spans="1:16" ht="25.5">
      <c r="A25" s="16" t="s">
        <v>54</v>
      </c>
      <c r="B25" s="16" t="s">
        <v>55</v>
      </c>
      <c r="C25" s="17" t="s">
        <v>45</v>
      </c>
      <c r="D25" s="18" t="s">
        <v>56</v>
      </c>
      <c r="E25" s="19">
        <v>150000</v>
      </c>
      <c r="F25" s="20">
        <v>150000</v>
      </c>
      <c r="G25" s="20">
        <v>0</v>
      </c>
      <c r="H25" s="20">
        <v>0</v>
      </c>
      <c r="I25" s="20">
        <v>0</v>
      </c>
      <c r="J25" s="19">
        <v>12000</v>
      </c>
      <c r="K25" s="20">
        <v>0</v>
      </c>
      <c r="L25" s="20">
        <v>12000</v>
      </c>
      <c r="M25" s="20">
        <v>0</v>
      </c>
      <c r="N25" s="20">
        <v>0</v>
      </c>
      <c r="O25" s="20">
        <v>0</v>
      </c>
      <c r="P25" s="19">
        <f>E25+J25</f>
        <v>162000</v>
      </c>
    </row>
    <row r="26" spans="1:16" ht="38.25">
      <c r="A26" s="16" t="s">
        <v>57</v>
      </c>
      <c r="B26" s="16" t="s">
        <v>59</v>
      </c>
      <c r="C26" s="17" t="s">
        <v>58</v>
      </c>
      <c r="D26" s="18" t="s">
        <v>60</v>
      </c>
      <c r="E26" s="19">
        <v>130120</v>
      </c>
      <c r="F26" s="20">
        <v>130120</v>
      </c>
      <c r="G26" s="20">
        <v>0</v>
      </c>
      <c r="H26" s="20">
        <v>0</v>
      </c>
      <c r="I26" s="20">
        <v>0</v>
      </c>
      <c r="J26" s="19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19">
        <f>E26+J26</f>
        <v>130120</v>
      </c>
    </row>
    <row r="27" spans="1:16" ht="38.25">
      <c r="A27" s="16" t="s">
        <v>61</v>
      </c>
      <c r="B27" s="16" t="s">
        <v>62</v>
      </c>
      <c r="C27" s="17" t="s">
        <v>58</v>
      </c>
      <c r="D27" s="18" t="s">
        <v>63</v>
      </c>
      <c r="E27" s="19">
        <v>6000</v>
      </c>
      <c r="F27" s="20">
        <v>6000</v>
      </c>
      <c r="G27" s="20">
        <v>0</v>
      </c>
      <c r="H27" s="20">
        <v>0</v>
      </c>
      <c r="I27" s="20">
        <v>0</v>
      </c>
      <c r="J27" s="19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19">
        <f>E27+J27</f>
        <v>6000</v>
      </c>
    </row>
    <row r="28" spans="1:16">
      <c r="A28" s="16" t="s">
        <v>64</v>
      </c>
      <c r="B28" s="16" t="s">
        <v>66</v>
      </c>
      <c r="C28" s="17" t="s">
        <v>65</v>
      </c>
      <c r="D28" s="18" t="s">
        <v>67</v>
      </c>
      <c r="E28" s="19">
        <v>5000</v>
      </c>
      <c r="F28" s="20">
        <v>5000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9">
        <f>E28+J28</f>
        <v>5000</v>
      </c>
    </row>
    <row r="29" spans="1:16" ht="63.75">
      <c r="A29" s="16" t="s">
        <v>68</v>
      </c>
      <c r="B29" s="16" t="s">
        <v>69</v>
      </c>
      <c r="C29" s="17" t="s">
        <v>65</v>
      </c>
      <c r="D29" s="18" t="s">
        <v>70</v>
      </c>
      <c r="E29" s="19">
        <v>0</v>
      </c>
      <c r="F29" s="20">
        <v>0</v>
      </c>
      <c r="G29" s="20">
        <v>0</v>
      </c>
      <c r="H29" s="20">
        <v>0</v>
      </c>
      <c r="I29" s="20">
        <v>0</v>
      </c>
      <c r="J29" s="19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19">
        <f>E29+J29</f>
        <v>0</v>
      </c>
    </row>
    <row r="30" spans="1:16" ht="25.5">
      <c r="A30" s="16" t="s">
        <v>71</v>
      </c>
      <c r="B30" s="16" t="s">
        <v>73</v>
      </c>
      <c r="C30" s="17" t="s">
        <v>72</v>
      </c>
      <c r="D30" s="18" t="s">
        <v>74</v>
      </c>
      <c r="E30" s="19">
        <v>308380</v>
      </c>
      <c r="F30" s="20">
        <v>308380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19">
        <f>E30+J30</f>
        <v>308380</v>
      </c>
    </row>
    <row r="31" spans="1:16">
      <c r="A31" s="16" t="s">
        <v>75</v>
      </c>
      <c r="B31" s="16" t="s">
        <v>77</v>
      </c>
      <c r="C31" s="17" t="s">
        <v>76</v>
      </c>
      <c r="D31" s="18" t="s">
        <v>78</v>
      </c>
      <c r="E31" s="19">
        <v>216114</v>
      </c>
      <c r="F31" s="20">
        <v>216114</v>
      </c>
      <c r="G31" s="20">
        <v>106240</v>
      </c>
      <c r="H31" s="20">
        <v>45700</v>
      </c>
      <c r="I31" s="20">
        <v>0</v>
      </c>
      <c r="J31" s="19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19">
        <f>E31+J31</f>
        <v>216114</v>
      </c>
    </row>
    <row r="32" spans="1:16" ht="38.25">
      <c r="A32" s="16" t="s">
        <v>79</v>
      </c>
      <c r="B32" s="16" t="s">
        <v>81</v>
      </c>
      <c r="C32" s="17" t="s">
        <v>80</v>
      </c>
      <c r="D32" s="18" t="s">
        <v>82</v>
      </c>
      <c r="E32" s="19">
        <v>603496</v>
      </c>
      <c r="F32" s="20">
        <v>603496</v>
      </c>
      <c r="G32" s="20">
        <v>424620</v>
      </c>
      <c r="H32" s="20">
        <v>46200</v>
      </c>
      <c r="I32" s="20">
        <v>0</v>
      </c>
      <c r="J32" s="19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19">
        <f>E32+J32</f>
        <v>603496</v>
      </c>
    </row>
    <row r="33" spans="1:16" ht="25.5">
      <c r="A33" s="16" t="s">
        <v>83</v>
      </c>
      <c r="B33" s="16" t="s">
        <v>85</v>
      </c>
      <c r="C33" s="17" t="s">
        <v>84</v>
      </c>
      <c r="D33" s="18" t="s">
        <v>86</v>
      </c>
      <c r="E33" s="19">
        <v>8008</v>
      </c>
      <c r="F33" s="20">
        <v>8008</v>
      </c>
      <c r="G33" s="20">
        <v>0</v>
      </c>
      <c r="H33" s="20">
        <v>0</v>
      </c>
      <c r="I33" s="20">
        <v>0</v>
      </c>
      <c r="J33" s="19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9">
        <f>E33+J33</f>
        <v>8008</v>
      </c>
    </row>
    <row r="34" spans="1:16" ht="51">
      <c r="A34" s="16" t="s">
        <v>87</v>
      </c>
      <c r="B34" s="16" t="s">
        <v>88</v>
      </c>
      <c r="C34" s="17" t="s">
        <v>84</v>
      </c>
      <c r="D34" s="18" t="s">
        <v>89</v>
      </c>
      <c r="E34" s="19">
        <v>32767</v>
      </c>
      <c r="F34" s="20">
        <v>32767</v>
      </c>
      <c r="G34" s="20">
        <v>26858</v>
      </c>
      <c r="H34" s="20">
        <v>0</v>
      </c>
      <c r="I34" s="20">
        <v>0</v>
      </c>
      <c r="J34" s="19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19">
        <f>E34+J34</f>
        <v>32767</v>
      </c>
    </row>
    <row r="35" spans="1:16" ht="25.5">
      <c r="A35" s="16" t="s">
        <v>90</v>
      </c>
      <c r="B35" s="16" t="s">
        <v>92</v>
      </c>
      <c r="C35" s="17" t="s">
        <v>91</v>
      </c>
      <c r="D35" s="18" t="s">
        <v>93</v>
      </c>
      <c r="E35" s="19">
        <v>1321659</v>
      </c>
      <c r="F35" s="20">
        <v>0</v>
      </c>
      <c r="G35" s="20">
        <v>0</v>
      </c>
      <c r="H35" s="20">
        <v>0</v>
      </c>
      <c r="I35" s="20">
        <v>1321659</v>
      </c>
      <c r="J35" s="19">
        <v>1105414</v>
      </c>
      <c r="K35" s="20">
        <v>1105414</v>
      </c>
      <c r="L35" s="20">
        <v>0</v>
      </c>
      <c r="M35" s="20">
        <v>0</v>
      </c>
      <c r="N35" s="20">
        <v>0</v>
      </c>
      <c r="O35" s="20">
        <v>1105414</v>
      </c>
      <c r="P35" s="19">
        <f>E35+J35</f>
        <v>2427073</v>
      </c>
    </row>
    <row r="36" spans="1:16">
      <c r="A36" s="16" t="s">
        <v>94</v>
      </c>
      <c r="B36" s="16" t="s">
        <v>95</v>
      </c>
      <c r="C36" s="17" t="s">
        <v>91</v>
      </c>
      <c r="D36" s="18" t="s">
        <v>96</v>
      </c>
      <c r="E36" s="19">
        <v>443376</v>
      </c>
      <c r="F36" s="20">
        <v>443376</v>
      </c>
      <c r="G36" s="20">
        <v>0</v>
      </c>
      <c r="H36" s="20">
        <v>141000</v>
      </c>
      <c r="I36" s="20">
        <v>0</v>
      </c>
      <c r="J36" s="19">
        <v>106620</v>
      </c>
      <c r="K36" s="20">
        <v>0</v>
      </c>
      <c r="L36" s="20">
        <v>62820</v>
      </c>
      <c r="M36" s="20">
        <v>0</v>
      </c>
      <c r="N36" s="20">
        <v>0</v>
      </c>
      <c r="O36" s="20">
        <v>43800</v>
      </c>
      <c r="P36" s="19">
        <f>E36+J36</f>
        <v>549996</v>
      </c>
    </row>
    <row r="37" spans="1:16">
      <c r="A37" s="16" t="s">
        <v>97</v>
      </c>
      <c r="B37" s="16" t="s">
        <v>99</v>
      </c>
      <c r="C37" s="17" t="s">
        <v>98</v>
      </c>
      <c r="D37" s="18" t="s">
        <v>100</v>
      </c>
      <c r="E37" s="19">
        <v>0</v>
      </c>
      <c r="F37" s="20">
        <v>0</v>
      </c>
      <c r="G37" s="20">
        <v>0</v>
      </c>
      <c r="H37" s="20">
        <v>0</v>
      </c>
      <c r="I37" s="20">
        <v>0</v>
      </c>
      <c r="J37" s="19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19">
        <f>E37+J37</f>
        <v>0</v>
      </c>
    </row>
    <row r="38" spans="1:16">
      <c r="A38" s="16" t="s">
        <v>101</v>
      </c>
      <c r="B38" s="16" t="s">
        <v>102</v>
      </c>
      <c r="C38" s="17" t="s">
        <v>98</v>
      </c>
      <c r="D38" s="18" t="s">
        <v>103</v>
      </c>
      <c r="E38" s="19">
        <v>0</v>
      </c>
      <c r="F38" s="20">
        <v>0</v>
      </c>
      <c r="G38" s="20">
        <v>0</v>
      </c>
      <c r="H38" s="20">
        <v>0</v>
      </c>
      <c r="I38" s="20">
        <v>0</v>
      </c>
      <c r="J38" s="19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9">
        <f>E38+J38</f>
        <v>0</v>
      </c>
    </row>
    <row r="39" spans="1:16">
      <c r="A39" s="16" t="s">
        <v>104</v>
      </c>
      <c r="B39" s="16" t="s">
        <v>106</v>
      </c>
      <c r="C39" s="17" t="s">
        <v>105</v>
      </c>
      <c r="D39" s="18" t="s">
        <v>107</v>
      </c>
      <c r="E39" s="19">
        <v>0</v>
      </c>
      <c r="F39" s="20">
        <v>0</v>
      </c>
      <c r="G39" s="20">
        <v>0</v>
      </c>
      <c r="H39" s="20">
        <v>0</v>
      </c>
      <c r="I39" s="20">
        <v>0</v>
      </c>
      <c r="J39" s="19">
        <v>529374</v>
      </c>
      <c r="K39" s="20">
        <v>529374</v>
      </c>
      <c r="L39" s="20">
        <v>0</v>
      </c>
      <c r="M39" s="20">
        <v>0</v>
      </c>
      <c r="N39" s="20">
        <v>0</v>
      </c>
      <c r="O39" s="20">
        <v>529374</v>
      </c>
      <c r="P39" s="19">
        <f>E39+J39</f>
        <v>529374</v>
      </c>
    </row>
    <row r="40" spans="1:16" ht="38.25">
      <c r="A40" s="16" t="s">
        <v>108</v>
      </c>
      <c r="B40" s="16" t="s">
        <v>110</v>
      </c>
      <c r="C40" s="17" t="s">
        <v>109</v>
      </c>
      <c r="D40" s="18" t="s">
        <v>111</v>
      </c>
      <c r="E40" s="19">
        <v>0</v>
      </c>
      <c r="F40" s="20">
        <v>0</v>
      </c>
      <c r="G40" s="20">
        <v>0</v>
      </c>
      <c r="H40" s="20">
        <v>0</v>
      </c>
      <c r="I40" s="20">
        <v>0</v>
      </c>
      <c r="J40" s="19">
        <v>4060945</v>
      </c>
      <c r="K40" s="20">
        <v>4060945</v>
      </c>
      <c r="L40" s="20">
        <v>0</v>
      </c>
      <c r="M40" s="20">
        <v>0</v>
      </c>
      <c r="N40" s="20">
        <v>0</v>
      </c>
      <c r="O40" s="20">
        <v>4060945</v>
      </c>
      <c r="P40" s="19">
        <f>E40+J40</f>
        <v>4060945</v>
      </c>
    </row>
    <row r="41" spans="1:16" ht="25.5">
      <c r="A41" s="16" t="s">
        <v>112</v>
      </c>
      <c r="B41" s="16" t="s">
        <v>113</v>
      </c>
      <c r="C41" s="17" t="s">
        <v>109</v>
      </c>
      <c r="D41" s="18" t="s">
        <v>114</v>
      </c>
      <c r="E41" s="19">
        <v>3033</v>
      </c>
      <c r="F41" s="20">
        <v>3033</v>
      </c>
      <c r="G41" s="20">
        <v>0</v>
      </c>
      <c r="H41" s="20">
        <v>0</v>
      </c>
      <c r="I41" s="20">
        <v>0</v>
      </c>
      <c r="J41" s="19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9">
        <f>E41+J41</f>
        <v>3033</v>
      </c>
    </row>
    <row r="42" spans="1:16" ht="25.5">
      <c r="A42" s="16" t="s">
        <v>115</v>
      </c>
      <c r="B42" s="16" t="s">
        <v>117</v>
      </c>
      <c r="C42" s="17" t="s">
        <v>116</v>
      </c>
      <c r="D42" s="18" t="s">
        <v>118</v>
      </c>
      <c r="E42" s="19">
        <v>23000</v>
      </c>
      <c r="F42" s="20">
        <v>23000</v>
      </c>
      <c r="G42" s="20">
        <v>0</v>
      </c>
      <c r="H42" s="20">
        <v>0</v>
      </c>
      <c r="I42" s="20">
        <v>0</v>
      </c>
      <c r="J42" s="19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19">
        <f>E42+J42</f>
        <v>23000</v>
      </c>
    </row>
    <row r="43" spans="1:16" ht="25.5">
      <c r="A43" s="16" t="s">
        <v>119</v>
      </c>
      <c r="B43" s="16" t="s">
        <v>121</v>
      </c>
      <c r="C43" s="17" t="s">
        <v>120</v>
      </c>
      <c r="D43" s="18" t="s">
        <v>122</v>
      </c>
      <c r="E43" s="19">
        <v>0</v>
      </c>
      <c r="F43" s="20">
        <v>0</v>
      </c>
      <c r="G43" s="20">
        <v>0</v>
      </c>
      <c r="H43" s="20">
        <v>0</v>
      </c>
      <c r="I43" s="20">
        <v>0</v>
      </c>
      <c r="J43" s="19">
        <v>80000</v>
      </c>
      <c r="K43" s="20">
        <v>0</v>
      </c>
      <c r="L43" s="20">
        <v>80000</v>
      </c>
      <c r="M43" s="20">
        <v>0</v>
      </c>
      <c r="N43" s="20">
        <v>0</v>
      </c>
      <c r="O43" s="20">
        <v>0</v>
      </c>
      <c r="P43" s="19">
        <f>E43+J43</f>
        <v>80000</v>
      </c>
    </row>
    <row r="44" spans="1:16">
      <c r="A44" s="16" t="s">
        <v>123</v>
      </c>
      <c r="B44" s="16" t="s">
        <v>124</v>
      </c>
      <c r="C44" s="17" t="s">
        <v>25</v>
      </c>
      <c r="D44" s="18" t="s">
        <v>125</v>
      </c>
      <c r="E44" s="19">
        <v>80000</v>
      </c>
      <c r="F44" s="20">
        <v>0</v>
      </c>
      <c r="G44" s="20">
        <v>0</v>
      </c>
      <c r="H44" s="20">
        <v>0</v>
      </c>
      <c r="I44" s="20">
        <v>0</v>
      </c>
      <c r="J44" s="19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19">
        <f>E44+J44</f>
        <v>80000</v>
      </c>
    </row>
    <row r="45" spans="1:16">
      <c r="A45" s="16" t="s">
        <v>126</v>
      </c>
      <c r="B45" s="16" t="s">
        <v>127</v>
      </c>
      <c r="C45" s="17" t="s">
        <v>26</v>
      </c>
      <c r="D45" s="18" t="s">
        <v>128</v>
      </c>
      <c r="E45" s="19">
        <v>1184500</v>
      </c>
      <c r="F45" s="20">
        <v>1184500</v>
      </c>
      <c r="G45" s="20">
        <v>0</v>
      </c>
      <c r="H45" s="20">
        <v>0</v>
      </c>
      <c r="I45" s="20">
        <v>0</v>
      </c>
      <c r="J45" s="19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19">
        <f>E45+J45</f>
        <v>1184500</v>
      </c>
    </row>
    <row r="46" spans="1:16" ht="51">
      <c r="A46" s="16" t="s">
        <v>129</v>
      </c>
      <c r="B46" s="16" t="s">
        <v>130</v>
      </c>
      <c r="C46" s="17" t="s">
        <v>26</v>
      </c>
      <c r="D46" s="18" t="s">
        <v>131</v>
      </c>
      <c r="E46" s="19">
        <v>673800</v>
      </c>
      <c r="F46" s="20">
        <v>8785.9499999999534</v>
      </c>
      <c r="G46" s="20">
        <v>0</v>
      </c>
      <c r="H46" s="20">
        <v>0</v>
      </c>
      <c r="I46" s="20">
        <v>665014.05000000005</v>
      </c>
      <c r="J46" s="19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19">
        <f>E46+J46</f>
        <v>673800</v>
      </c>
    </row>
    <row r="47" spans="1:16" ht="38.25">
      <c r="A47" s="16" t="s">
        <v>132</v>
      </c>
      <c r="B47" s="16" t="s">
        <v>133</v>
      </c>
      <c r="C47" s="17" t="s">
        <v>26</v>
      </c>
      <c r="D47" s="18" t="s">
        <v>134</v>
      </c>
      <c r="E47" s="19">
        <v>1677774.2</v>
      </c>
      <c r="F47" s="20">
        <v>0</v>
      </c>
      <c r="G47" s="20">
        <v>0</v>
      </c>
      <c r="H47" s="20">
        <v>0</v>
      </c>
      <c r="I47" s="20">
        <v>1677774.2</v>
      </c>
      <c r="J47" s="19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19">
        <f>E47+J47</f>
        <v>1677774.2</v>
      </c>
    </row>
    <row r="48" spans="1:16">
      <c r="A48" s="16" t="s">
        <v>135</v>
      </c>
      <c r="B48" s="16" t="s">
        <v>136</v>
      </c>
      <c r="C48" s="17" t="s">
        <v>26</v>
      </c>
      <c r="D48" s="18" t="s">
        <v>137</v>
      </c>
      <c r="E48" s="19">
        <v>97500.5</v>
      </c>
      <c r="F48" s="20">
        <v>97500.5</v>
      </c>
      <c r="G48" s="20">
        <v>0</v>
      </c>
      <c r="H48" s="20">
        <v>0</v>
      </c>
      <c r="I48" s="20">
        <v>0</v>
      </c>
      <c r="J48" s="19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19">
        <f>E48+J48</f>
        <v>97500.5</v>
      </c>
    </row>
    <row r="49" spans="1:16" ht="38.25">
      <c r="A49" s="16" t="s">
        <v>138</v>
      </c>
      <c r="B49" s="16" t="s">
        <v>139</v>
      </c>
      <c r="C49" s="17" t="s">
        <v>26</v>
      </c>
      <c r="D49" s="18" t="s">
        <v>140</v>
      </c>
      <c r="E49" s="19">
        <v>90000</v>
      </c>
      <c r="F49" s="20">
        <v>90000</v>
      </c>
      <c r="G49" s="20">
        <v>0</v>
      </c>
      <c r="H49" s="20">
        <v>0</v>
      </c>
      <c r="I49" s="20">
        <v>0</v>
      </c>
      <c r="J49" s="19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9">
        <f>E49+J49</f>
        <v>90000</v>
      </c>
    </row>
    <row r="50" spans="1:16">
      <c r="A50" s="21" t="s">
        <v>141</v>
      </c>
      <c r="B50" s="21" t="s">
        <v>141</v>
      </c>
      <c r="C50" s="22" t="s">
        <v>141</v>
      </c>
      <c r="D50" s="14" t="s">
        <v>142</v>
      </c>
      <c r="E50" s="14">
        <v>42063769.034000002</v>
      </c>
      <c r="F50" s="14">
        <v>38319321.784000002</v>
      </c>
      <c r="G50" s="14">
        <v>23364005.449999999</v>
      </c>
      <c r="H50" s="14">
        <v>1956091.83</v>
      </c>
      <c r="I50" s="14">
        <v>3664447.25</v>
      </c>
      <c r="J50" s="14">
        <v>8733269</v>
      </c>
      <c r="K50" s="14">
        <v>7566328</v>
      </c>
      <c r="L50" s="14">
        <v>1123141</v>
      </c>
      <c r="M50" s="14">
        <v>0</v>
      </c>
      <c r="N50" s="14">
        <v>0</v>
      </c>
      <c r="O50" s="14">
        <v>7610128</v>
      </c>
      <c r="P50" s="14">
        <f>E50+J50</f>
        <v>50797038.034000002</v>
      </c>
    </row>
    <row r="53" spans="1:16">
      <c r="B53" s="5"/>
      <c r="I53" s="5"/>
    </row>
  </sheetData>
  <mergeCells count="23">
    <mergeCell ref="O10:O12"/>
    <mergeCell ref="P9:P12"/>
    <mergeCell ref="M3:P3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41" right="0.19685039370078741" top="0" bottom="0" header="0" footer="0"/>
  <pageSetup paperSize="9" scale="4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2020-11-24T07:51:09Z</cp:lastPrinted>
  <dcterms:created xsi:type="dcterms:W3CDTF">2020-11-24T06:54:11Z</dcterms:created>
  <dcterms:modified xsi:type="dcterms:W3CDTF">2020-11-24T07:51:26Z</dcterms:modified>
</cp:coreProperties>
</file>