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50" i="1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<sst xmlns="http://schemas.openxmlformats.org/spreadsheetml/2006/main" count="171" uniqueCount="147">
  <si>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</si>
  <si>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</si>
  <si>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</si>
  <si>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</si>
  <si>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</si>
  <si>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</si>
  <si>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</si>
  <si>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</si>
  <si>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</si>
  <si>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</si>
  <si>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</si>
  <si>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</si>
  <si>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</si>
  <si>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</si>
  <si>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</si>
  <si>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</si>
  <si>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</si>
  <si>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</si>
  <si>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</si>
  <si>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</si>
  <si>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</si>
  <si>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</si>
  <si>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</si>
  <si>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</si>
  <si>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</si>
  <si>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</si>
  <si>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</si>
  <si>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</si>
  <si>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</si>
  <si>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</si>
  <si>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</si>
  <si>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</si>
  <si>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</si>
  <si>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</si>
  <si>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</si>
  <si>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</si>
  <si>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</si>
  <si>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</si>
  <si>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</si>
  <si>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</si>
  <si>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</si>
  <si>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</si>
  <si>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</si>
  <si>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</si>
  <si>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</si>
  <si>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</si>
  <si>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</si>
  <si>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</si>
  <si>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</si>
  <si>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</si>
  <si>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</si>
  <si>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</si>
  <si>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</si>
  <si>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</si>
  <si>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</si>
  <si>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</si>
  <si>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</si>
  <si>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</si>
  <si>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</si>
  <si>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</si>
  <si>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</si>
  <si>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</si>
  <si>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</si>
  <si>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</si>
  <si>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</si>
  <si>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</si>
  <si>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</si>
  <si>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</si>
  <si>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</si>
  <si>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</si>
  <si>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</si>
  <si>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</si>
  <si>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</si>
  <si>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</si>
  <si>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</si>
  <si>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</si>
  <si>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</si>
  <si>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</si>
  <si>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</si>
  <si>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</si>
  <si>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</si>
  <si>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</si>
  <si>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</si>
  <si>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</si>
  <si>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</si>
  <si>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</si>
  <si>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</si>
  <si>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</si>
  <si>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</si>
  <si>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</si>
  <si>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</si>
  <si>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</si>
  <si>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</si>
  <si>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</si>
  <si>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</si>
  <si>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</si>
  <si>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</si>
  <si>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</si>
  <si>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</si>
  <si>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</si>
  <si>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</si>
  <si>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</si>
  <si>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</si>
  <si>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</si>
  <si>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0117322</t>
  </si>
  <si>
    <t>0443</t>
  </si>
  <si>
    <t>7322</t>
  </si>
  <si>
    <t>Будівництво медичних установ та закладів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</si>
  <si>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</si>
  <si>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</si>
  <si>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</si>
  <si>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</si>
  <si>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0117680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</si>
  <si>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</si>
  <si>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</si>
  <si>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</si>
  <si>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</si>
  <si>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</si>
  <si>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</si>
  <si>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</si>
  <si>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</si>
  <si>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</si>
  <si>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</si>
  <si>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</si>
  <si>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</si>
  <si>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</si>
  <si>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</si>
  <si>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</si>
  <si>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</si>
  <si>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</si>
  <si>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</si>
  <si>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</si>
  <si>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0119420</t>
  </si>
  <si>
    <t>9420</t>
  </si>
  <si>
    <t>Субвенція з місцевого бюджету за рахунок залишку коштів медичної субвенції, що утворився на початок бюджетного періоду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</si>
  <si>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</si>
  <si>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</si>
  <si>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</si>
  <si>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</si>
  <si>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</si>
  <si>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</si>
  <si>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</si>
  <si>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</si>
  <si>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</si>
  <si>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до рішення від 10.12.2020р. №26 Музиківської сільської ради</t>
  </si>
  <si>
    <t>"Про внесення змін та доповнень до рішення сесії від 19.12.2020р. №742 "Про бюджет Музиківської сільської об'єднаної територіальної громади на 2020 рік"</t>
  </si>
  <si>
    <t>Апарат Музиківської сільської ради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</si>
</sst>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"/>
  <sheetViews>
    <sheetView tabSelected="1" workbookViewId="0">
      <selection activeCell="D15" sqref="D15"/>
    </sheetView>
  </sheetViews>
  <sheetFormatPr defaultRowHeight="12.75"/>
  <cols>
    <col min="1" max="1" width="13.140625" customWidth="1"/>
    <col min="2" max="3" width="12" customWidth="1"/>
    <col min="4" max="4" width="40.7109375" customWidth="1"/>
    <col min="5" max="16" width="13.7109375" customWidth="1"/>
  </cols>
  <sheetData>
    <row r="1" spans="1:16">
      <c r="M1" s="20" t="s">
        <v>0</v>
      </c>
    </row>
    <row r="2" spans="1:16" ht="16.5" customHeight="1">
      <c r="M2" t="s">
        <v>144</v>
      </c>
    </row>
    <row r="3" spans="1:16" ht="39.75" customHeight="1">
      <c r="M3" s="21" t="s">
        <v>145</v>
      </c>
      <c r="N3" s="21"/>
      <c r="O3" s="21"/>
      <c r="P3" s="21"/>
    </row>
    <row r="5" spans="1:16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A7" s="19">
        <v>21510000000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8" t="s">
        <v>143</v>
      </c>
      <c r="P8" s="1" t="s">
        <v>3</v>
      </c>
    </row>
    <row r="9" spans="1:16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6" t="s">
        <v>17</v>
      </c>
    </row>
    <row r="10" spans="1:16">
      <c r="A10" s="25"/>
      <c r="B10" s="25"/>
      <c r="C10" s="25"/>
      <c r="D10" s="25"/>
      <c r="E10" s="26" t="s">
        <v>9</v>
      </c>
      <c r="F10" s="25" t="s">
        <v>10</v>
      </c>
      <c r="G10" s="25" t="s">
        <v>11</v>
      </c>
      <c r="H10" s="25"/>
      <c r="I10" s="25" t="s">
        <v>14</v>
      </c>
      <c r="J10" s="26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>
      <c r="A14" s="6" t="s">
        <v>18</v>
      </c>
      <c r="B14" s="7"/>
      <c r="C14" s="8"/>
      <c r="D14" s="10" t="s">
        <v>146</v>
      </c>
      <c r="E14" s="9">
        <v>41935198.033999994</v>
      </c>
      <c r="F14" s="10">
        <v>38062345.784000002</v>
      </c>
      <c r="G14" s="10">
        <v>23391403.449999999</v>
      </c>
      <c r="H14" s="10">
        <v>1606223.83</v>
      </c>
      <c r="I14" s="10">
        <v>3792852.25</v>
      </c>
      <c r="J14" s="9">
        <v>8653756</v>
      </c>
      <c r="K14" s="10">
        <v>7486815</v>
      </c>
      <c r="L14" s="10">
        <v>1123141</v>
      </c>
      <c r="M14" s="10">
        <v>0</v>
      </c>
      <c r="N14" s="10">
        <v>0</v>
      </c>
      <c r="O14" s="10">
        <v>7530615</v>
      </c>
      <c r="P14" s="9">
        <f t="shared" ref="P14:P50" si="0">E14+J14</f>
        <v>50588954.033999994</v>
      </c>
    </row>
    <row r="15" spans="1:16">
      <c r="A15" s="6" t="s">
        <v>19</v>
      </c>
      <c r="B15" s="7"/>
      <c r="C15" s="8"/>
      <c r="D15" s="10" t="s">
        <v>146</v>
      </c>
      <c r="E15" s="9">
        <v>41935198.033999994</v>
      </c>
      <c r="F15" s="10">
        <v>38062345.784000002</v>
      </c>
      <c r="G15" s="10">
        <v>23391403.449999999</v>
      </c>
      <c r="H15" s="10">
        <v>1606223.83</v>
      </c>
      <c r="I15" s="10">
        <v>3792852.25</v>
      </c>
      <c r="J15" s="9">
        <v>8653756</v>
      </c>
      <c r="K15" s="10">
        <v>7486815</v>
      </c>
      <c r="L15" s="10">
        <v>1123141</v>
      </c>
      <c r="M15" s="10">
        <v>0</v>
      </c>
      <c r="N15" s="10">
        <v>0</v>
      </c>
      <c r="O15" s="10">
        <v>7530615</v>
      </c>
      <c r="P15" s="9">
        <f t="shared" si="0"/>
        <v>50588954.033999994</v>
      </c>
    </row>
    <row r="16" spans="1:16" ht="63.75">
      <c r="A16" s="11" t="s">
        <v>20</v>
      </c>
      <c r="B16" s="11" t="s">
        <v>22</v>
      </c>
      <c r="C16" s="12" t="s">
        <v>21</v>
      </c>
      <c r="D16" s="13" t="s">
        <v>23</v>
      </c>
      <c r="E16" s="14">
        <v>8759197</v>
      </c>
      <c r="F16" s="15">
        <v>8759197</v>
      </c>
      <c r="G16" s="15">
        <v>6609000</v>
      </c>
      <c r="H16" s="15">
        <v>155932</v>
      </c>
      <c r="I16" s="15">
        <v>0</v>
      </c>
      <c r="J16" s="14">
        <v>34034</v>
      </c>
      <c r="K16" s="15">
        <v>19034</v>
      </c>
      <c r="L16" s="15">
        <v>15000</v>
      </c>
      <c r="M16" s="15">
        <v>0</v>
      </c>
      <c r="N16" s="15">
        <v>0</v>
      </c>
      <c r="O16" s="15">
        <v>19034</v>
      </c>
      <c r="P16" s="14">
        <f t="shared" si="0"/>
        <v>8793231</v>
      </c>
    </row>
    <row r="17" spans="1:16" ht="25.5">
      <c r="A17" s="11" t="s">
        <v>24</v>
      </c>
      <c r="B17" s="11" t="s">
        <v>26</v>
      </c>
      <c r="C17" s="12" t="s">
        <v>25</v>
      </c>
      <c r="D17" s="13" t="s">
        <v>27</v>
      </c>
      <c r="E17" s="14">
        <v>261221</v>
      </c>
      <c r="F17" s="15">
        <v>261221</v>
      </c>
      <c r="G17" s="15">
        <v>0</v>
      </c>
      <c r="H17" s="15">
        <v>71150</v>
      </c>
      <c r="I17" s="15">
        <v>0</v>
      </c>
      <c r="J17" s="14">
        <v>151665</v>
      </c>
      <c r="K17" s="15">
        <v>0</v>
      </c>
      <c r="L17" s="15">
        <v>151665</v>
      </c>
      <c r="M17" s="15">
        <v>0</v>
      </c>
      <c r="N17" s="15">
        <v>0</v>
      </c>
      <c r="O17" s="15">
        <v>0</v>
      </c>
      <c r="P17" s="14">
        <f t="shared" si="0"/>
        <v>412886</v>
      </c>
    </row>
    <row r="18" spans="1:16">
      <c r="A18" s="11" t="s">
        <v>28</v>
      </c>
      <c r="B18" s="11" t="s">
        <v>30</v>
      </c>
      <c r="C18" s="12" t="s">
        <v>29</v>
      </c>
      <c r="D18" s="13" t="s">
        <v>31</v>
      </c>
      <c r="E18" s="14">
        <v>344124</v>
      </c>
      <c r="F18" s="15">
        <v>344124</v>
      </c>
      <c r="G18" s="15">
        <v>215991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344124</v>
      </c>
    </row>
    <row r="19" spans="1:16">
      <c r="A19" s="11" t="s">
        <v>32</v>
      </c>
      <c r="B19" s="11" t="s">
        <v>34</v>
      </c>
      <c r="C19" s="12" t="s">
        <v>33</v>
      </c>
      <c r="D19" s="13" t="s">
        <v>35</v>
      </c>
      <c r="E19" s="14">
        <v>4506939.8339999998</v>
      </c>
      <c r="F19" s="15">
        <v>4506939.8339999998</v>
      </c>
      <c r="G19" s="15">
        <v>2827372</v>
      </c>
      <c r="H19" s="15">
        <v>223715.83000000002</v>
      </c>
      <c r="I19" s="15">
        <v>0</v>
      </c>
      <c r="J19" s="14">
        <v>460472</v>
      </c>
      <c r="K19" s="15">
        <v>8472</v>
      </c>
      <c r="L19" s="15">
        <v>452000</v>
      </c>
      <c r="M19" s="15">
        <v>0</v>
      </c>
      <c r="N19" s="15">
        <v>0</v>
      </c>
      <c r="O19" s="15">
        <v>8472</v>
      </c>
      <c r="P19" s="14">
        <f t="shared" si="0"/>
        <v>4967411.8339999998</v>
      </c>
    </row>
    <row r="20" spans="1:16" ht="51">
      <c r="A20" s="11" t="s">
        <v>36</v>
      </c>
      <c r="B20" s="11" t="s">
        <v>38</v>
      </c>
      <c r="C20" s="12" t="s">
        <v>37</v>
      </c>
      <c r="D20" s="13" t="s">
        <v>39</v>
      </c>
      <c r="E20" s="14">
        <v>19966465.5</v>
      </c>
      <c r="F20" s="15">
        <v>19966465.5</v>
      </c>
      <c r="G20" s="15">
        <v>13181322.449999999</v>
      </c>
      <c r="H20" s="15">
        <v>972128</v>
      </c>
      <c r="I20" s="15">
        <v>0</v>
      </c>
      <c r="J20" s="14">
        <v>1115465</v>
      </c>
      <c r="K20" s="15">
        <v>765809</v>
      </c>
      <c r="L20" s="15">
        <v>349656</v>
      </c>
      <c r="M20" s="15">
        <v>0</v>
      </c>
      <c r="N20" s="15">
        <v>0</v>
      </c>
      <c r="O20" s="15">
        <v>765809</v>
      </c>
      <c r="P20" s="14">
        <f t="shared" si="0"/>
        <v>21081930.5</v>
      </c>
    </row>
    <row r="21" spans="1:16" ht="38.25">
      <c r="A21" s="11" t="s">
        <v>40</v>
      </c>
      <c r="B21" s="11" t="s">
        <v>42</v>
      </c>
      <c r="C21" s="12" t="s">
        <v>41</v>
      </c>
      <c r="D21" s="13" t="s">
        <v>43</v>
      </c>
      <c r="E21" s="14">
        <v>715222</v>
      </c>
      <c r="F21" s="15">
        <v>715222</v>
      </c>
      <c r="G21" s="15">
        <v>0</v>
      </c>
      <c r="H21" s="15">
        <v>0</v>
      </c>
      <c r="I21" s="15">
        <v>0</v>
      </c>
      <c r="J21" s="14">
        <v>1004778</v>
      </c>
      <c r="K21" s="15">
        <v>1004778</v>
      </c>
      <c r="L21" s="15">
        <v>0</v>
      </c>
      <c r="M21" s="15">
        <v>0</v>
      </c>
      <c r="N21" s="15">
        <v>0</v>
      </c>
      <c r="O21" s="15">
        <v>1004778</v>
      </c>
      <c r="P21" s="14">
        <f t="shared" si="0"/>
        <v>1720000</v>
      </c>
    </row>
    <row r="22" spans="1:16" ht="25.5">
      <c r="A22" s="11" t="s">
        <v>44</v>
      </c>
      <c r="B22" s="11" t="s">
        <v>46</v>
      </c>
      <c r="C22" s="12" t="s">
        <v>45</v>
      </c>
      <c r="D22" s="13" t="s">
        <v>47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0</v>
      </c>
    </row>
    <row r="23" spans="1:16" ht="25.5">
      <c r="A23" s="11" t="s">
        <v>48</v>
      </c>
      <c r="B23" s="11" t="s">
        <v>49</v>
      </c>
      <c r="C23" s="12" t="s">
        <v>45</v>
      </c>
      <c r="D23" s="13" t="s">
        <v>50</v>
      </c>
      <c r="E23" s="14">
        <v>214980</v>
      </c>
      <c r="F23" s="15">
        <v>214980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214980</v>
      </c>
    </row>
    <row r="24" spans="1:16" ht="25.5">
      <c r="A24" s="11" t="s">
        <v>51</v>
      </c>
      <c r="B24" s="11" t="s">
        <v>52</v>
      </c>
      <c r="C24" s="12" t="s">
        <v>45</v>
      </c>
      <c r="D24" s="13" t="s">
        <v>53</v>
      </c>
      <c r="E24" s="14">
        <v>33718</v>
      </c>
      <c r="F24" s="15">
        <v>33718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33718</v>
      </c>
    </row>
    <row r="25" spans="1:16" ht="25.5">
      <c r="A25" s="11" t="s">
        <v>54</v>
      </c>
      <c r="B25" s="11" t="s">
        <v>55</v>
      </c>
      <c r="C25" s="12" t="s">
        <v>45</v>
      </c>
      <c r="D25" s="13" t="s">
        <v>56</v>
      </c>
      <c r="E25" s="14">
        <v>150000</v>
      </c>
      <c r="F25" s="15">
        <v>150000</v>
      </c>
      <c r="G25" s="15">
        <v>0</v>
      </c>
      <c r="H25" s="15">
        <v>0</v>
      </c>
      <c r="I25" s="15">
        <v>0</v>
      </c>
      <c r="J25" s="14">
        <v>12000</v>
      </c>
      <c r="K25" s="15">
        <v>0</v>
      </c>
      <c r="L25" s="15">
        <v>12000</v>
      </c>
      <c r="M25" s="15">
        <v>0</v>
      </c>
      <c r="N25" s="15">
        <v>0</v>
      </c>
      <c r="O25" s="15">
        <v>0</v>
      </c>
      <c r="P25" s="14">
        <f t="shared" si="0"/>
        <v>162000</v>
      </c>
    </row>
    <row r="26" spans="1:16" ht="38.25">
      <c r="A26" s="11" t="s">
        <v>57</v>
      </c>
      <c r="B26" s="11" t="s">
        <v>59</v>
      </c>
      <c r="C26" s="12" t="s">
        <v>58</v>
      </c>
      <c r="D26" s="13" t="s">
        <v>60</v>
      </c>
      <c r="E26" s="14">
        <v>130120</v>
      </c>
      <c r="F26" s="15">
        <v>130120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130120</v>
      </c>
    </row>
    <row r="27" spans="1:16" ht="38.25">
      <c r="A27" s="11" t="s">
        <v>61</v>
      </c>
      <c r="B27" s="11" t="s">
        <v>62</v>
      </c>
      <c r="C27" s="12" t="s">
        <v>58</v>
      </c>
      <c r="D27" s="13" t="s">
        <v>63</v>
      </c>
      <c r="E27" s="14">
        <v>6000</v>
      </c>
      <c r="F27" s="15">
        <v>6000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6000</v>
      </c>
    </row>
    <row r="28" spans="1:16">
      <c r="A28" s="11" t="s">
        <v>64</v>
      </c>
      <c r="B28" s="11" t="s">
        <v>66</v>
      </c>
      <c r="C28" s="12" t="s">
        <v>65</v>
      </c>
      <c r="D28" s="13" t="s">
        <v>67</v>
      </c>
      <c r="E28" s="14">
        <v>5000</v>
      </c>
      <c r="F28" s="15">
        <v>5000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5000</v>
      </c>
    </row>
    <row r="29" spans="1:16" ht="63.75">
      <c r="A29" s="11" t="s">
        <v>68</v>
      </c>
      <c r="B29" s="11" t="s">
        <v>69</v>
      </c>
      <c r="C29" s="12" t="s">
        <v>65</v>
      </c>
      <c r="D29" s="13" t="s">
        <v>70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0</v>
      </c>
    </row>
    <row r="30" spans="1:16" ht="25.5">
      <c r="A30" s="11" t="s">
        <v>71</v>
      </c>
      <c r="B30" s="11" t="s">
        <v>73</v>
      </c>
      <c r="C30" s="12" t="s">
        <v>72</v>
      </c>
      <c r="D30" s="13" t="s">
        <v>74</v>
      </c>
      <c r="E30" s="14">
        <v>308380</v>
      </c>
      <c r="F30" s="15">
        <v>308380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308380</v>
      </c>
    </row>
    <row r="31" spans="1:16">
      <c r="A31" s="11" t="s">
        <v>75</v>
      </c>
      <c r="B31" s="11" t="s">
        <v>77</v>
      </c>
      <c r="C31" s="12" t="s">
        <v>76</v>
      </c>
      <c r="D31" s="13" t="s">
        <v>78</v>
      </c>
      <c r="E31" s="14">
        <v>190214</v>
      </c>
      <c r="F31" s="15">
        <v>190214</v>
      </c>
      <c r="G31" s="15">
        <v>106240</v>
      </c>
      <c r="H31" s="15">
        <v>19800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190214</v>
      </c>
    </row>
    <row r="32" spans="1:16" ht="38.25">
      <c r="A32" s="11" t="s">
        <v>79</v>
      </c>
      <c r="B32" s="11" t="s">
        <v>81</v>
      </c>
      <c r="C32" s="12" t="s">
        <v>80</v>
      </c>
      <c r="D32" s="13" t="s">
        <v>82</v>
      </c>
      <c r="E32" s="14">
        <v>566136</v>
      </c>
      <c r="F32" s="15">
        <v>566136</v>
      </c>
      <c r="G32" s="15">
        <v>424620</v>
      </c>
      <c r="H32" s="15">
        <v>8840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566136</v>
      </c>
    </row>
    <row r="33" spans="1:16" ht="25.5">
      <c r="A33" s="11" t="s">
        <v>83</v>
      </c>
      <c r="B33" s="11" t="s">
        <v>85</v>
      </c>
      <c r="C33" s="12" t="s">
        <v>84</v>
      </c>
      <c r="D33" s="13" t="s">
        <v>86</v>
      </c>
      <c r="E33" s="14">
        <v>8008</v>
      </c>
      <c r="F33" s="15">
        <v>8008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8008</v>
      </c>
    </row>
    <row r="34" spans="1:16" ht="51">
      <c r="A34" s="11" t="s">
        <v>87</v>
      </c>
      <c r="B34" s="11" t="s">
        <v>88</v>
      </c>
      <c r="C34" s="12" t="s">
        <v>84</v>
      </c>
      <c r="D34" s="13" t="s">
        <v>89</v>
      </c>
      <c r="E34" s="14">
        <v>32767</v>
      </c>
      <c r="F34" s="15">
        <v>32767</v>
      </c>
      <c r="G34" s="15">
        <v>26858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32767</v>
      </c>
    </row>
    <row r="35" spans="1:16" ht="25.5">
      <c r="A35" s="11" t="s">
        <v>90</v>
      </c>
      <c r="B35" s="11" t="s">
        <v>92</v>
      </c>
      <c r="C35" s="12" t="s">
        <v>91</v>
      </c>
      <c r="D35" s="13" t="s">
        <v>93</v>
      </c>
      <c r="E35" s="14">
        <v>1450064</v>
      </c>
      <c r="F35" s="15">
        <v>0</v>
      </c>
      <c r="G35" s="15">
        <v>0</v>
      </c>
      <c r="H35" s="15">
        <v>0</v>
      </c>
      <c r="I35" s="15">
        <v>1450064</v>
      </c>
      <c r="J35" s="14">
        <v>870956</v>
      </c>
      <c r="K35" s="15">
        <v>870956</v>
      </c>
      <c r="L35" s="15">
        <v>0</v>
      </c>
      <c r="M35" s="15">
        <v>0</v>
      </c>
      <c r="N35" s="15">
        <v>0</v>
      </c>
      <c r="O35" s="15">
        <v>870956</v>
      </c>
      <c r="P35" s="14">
        <f t="shared" si="0"/>
        <v>2321020</v>
      </c>
    </row>
    <row r="36" spans="1:16">
      <c r="A36" s="11" t="s">
        <v>94</v>
      </c>
      <c r="B36" s="11" t="s">
        <v>95</v>
      </c>
      <c r="C36" s="12" t="s">
        <v>91</v>
      </c>
      <c r="D36" s="13" t="s">
        <v>96</v>
      </c>
      <c r="E36" s="14">
        <v>457034</v>
      </c>
      <c r="F36" s="15">
        <v>457034</v>
      </c>
      <c r="G36" s="15">
        <v>0</v>
      </c>
      <c r="H36" s="15">
        <v>154658</v>
      </c>
      <c r="I36" s="15">
        <v>0</v>
      </c>
      <c r="J36" s="14">
        <v>106620</v>
      </c>
      <c r="K36" s="15">
        <v>0</v>
      </c>
      <c r="L36" s="15">
        <v>62820</v>
      </c>
      <c r="M36" s="15">
        <v>0</v>
      </c>
      <c r="N36" s="15">
        <v>0</v>
      </c>
      <c r="O36" s="15">
        <v>43800</v>
      </c>
      <c r="P36" s="14">
        <f t="shared" si="0"/>
        <v>563654</v>
      </c>
    </row>
    <row r="37" spans="1:16">
      <c r="A37" s="11" t="s">
        <v>97</v>
      </c>
      <c r="B37" s="11" t="s">
        <v>99</v>
      </c>
      <c r="C37" s="12" t="s">
        <v>98</v>
      </c>
      <c r="D37" s="13" t="s">
        <v>100</v>
      </c>
      <c r="E37" s="14">
        <v>0</v>
      </c>
      <c r="F37" s="15">
        <v>0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0</v>
      </c>
    </row>
    <row r="38" spans="1:16">
      <c r="A38" s="11" t="s">
        <v>101</v>
      </c>
      <c r="B38" s="11" t="s">
        <v>102</v>
      </c>
      <c r="C38" s="12" t="s">
        <v>98</v>
      </c>
      <c r="D38" s="13" t="s">
        <v>103</v>
      </c>
      <c r="E38" s="14">
        <v>0</v>
      </c>
      <c r="F38" s="15">
        <v>0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0</v>
      </c>
    </row>
    <row r="39" spans="1:16">
      <c r="A39" s="11" t="s">
        <v>104</v>
      </c>
      <c r="B39" s="11" t="s">
        <v>106</v>
      </c>
      <c r="C39" s="12" t="s">
        <v>105</v>
      </c>
      <c r="D39" s="13" t="s">
        <v>107</v>
      </c>
      <c r="E39" s="14">
        <v>0</v>
      </c>
      <c r="F39" s="15">
        <v>0</v>
      </c>
      <c r="G39" s="15">
        <v>0</v>
      </c>
      <c r="H39" s="15">
        <v>0</v>
      </c>
      <c r="I39" s="15">
        <v>0</v>
      </c>
      <c r="J39" s="14">
        <v>529374</v>
      </c>
      <c r="K39" s="15">
        <v>529374</v>
      </c>
      <c r="L39" s="15">
        <v>0</v>
      </c>
      <c r="M39" s="15">
        <v>0</v>
      </c>
      <c r="N39" s="15">
        <v>0</v>
      </c>
      <c r="O39" s="15">
        <v>529374</v>
      </c>
      <c r="P39" s="14">
        <f t="shared" si="0"/>
        <v>529374</v>
      </c>
    </row>
    <row r="40" spans="1:16" ht="38.25">
      <c r="A40" s="11" t="s">
        <v>108</v>
      </c>
      <c r="B40" s="11" t="s">
        <v>110</v>
      </c>
      <c r="C40" s="12" t="s">
        <v>109</v>
      </c>
      <c r="D40" s="13" t="s">
        <v>111</v>
      </c>
      <c r="E40" s="14">
        <v>0</v>
      </c>
      <c r="F40" s="15">
        <v>0</v>
      </c>
      <c r="G40" s="15">
        <v>0</v>
      </c>
      <c r="H40" s="15">
        <v>0</v>
      </c>
      <c r="I40" s="15">
        <v>0</v>
      </c>
      <c r="J40" s="14">
        <v>4288392</v>
      </c>
      <c r="K40" s="15">
        <v>4288392</v>
      </c>
      <c r="L40" s="15">
        <v>0</v>
      </c>
      <c r="M40" s="15">
        <v>0</v>
      </c>
      <c r="N40" s="15">
        <v>0</v>
      </c>
      <c r="O40" s="15">
        <v>4288392</v>
      </c>
      <c r="P40" s="14">
        <f t="shared" si="0"/>
        <v>4288392</v>
      </c>
    </row>
    <row r="41" spans="1:16" ht="25.5">
      <c r="A41" s="11" t="s">
        <v>112</v>
      </c>
      <c r="B41" s="11" t="s">
        <v>113</v>
      </c>
      <c r="C41" s="12" t="s">
        <v>109</v>
      </c>
      <c r="D41" s="13" t="s">
        <v>114</v>
      </c>
      <c r="E41" s="14">
        <v>3033</v>
      </c>
      <c r="F41" s="15">
        <v>3033</v>
      </c>
      <c r="G41" s="15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3033</v>
      </c>
    </row>
    <row r="42" spans="1:16" ht="25.5">
      <c r="A42" s="11" t="s">
        <v>115</v>
      </c>
      <c r="B42" s="11" t="s">
        <v>117</v>
      </c>
      <c r="C42" s="12" t="s">
        <v>116</v>
      </c>
      <c r="D42" s="13" t="s">
        <v>118</v>
      </c>
      <c r="E42" s="14">
        <v>23000</v>
      </c>
      <c r="F42" s="15">
        <v>23000</v>
      </c>
      <c r="G42" s="15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0"/>
        <v>23000</v>
      </c>
    </row>
    <row r="43" spans="1:16" ht="25.5">
      <c r="A43" s="11" t="s">
        <v>119</v>
      </c>
      <c r="B43" s="11" t="s">
        <v>121</v>
      </c>
      <c r="C43" s="12" t="s">
        <v>120</v>
      </c>
      <c r="D43" s="13" t="s">
        <v>122</v>
      </c>
      <c r="E43" s="14">
        <v>0</v>
      </c>
      <c r="F43" s="15">
        <v>0</v>
      </c>
      <c r="G43" s="15">
        <v>0</v>
      </c>
      <c r="H43" s="15">
        <v>0</v>
      </c>
      <c r="I43" s="15">
        <v>0</v>
      </c>
      <c r="J43" s="14">
        <v>80000</v>
      </c>
      <c r="K43" s="15">
        <v>0</v>
      </c>
      <c r="L43" s="15">
        <v>80000</v>
      </c>
      <c r="M43" s="15">
        <v>0</v>
      </c>
      <c r="N43" s="15">
        <v>0</v>
      </c>
      <c r="O43" s="15">
        <v>0</v>
      </c>
      <c r="P43" s="14">
        <f t="shared" si="0"/>
        <v>80000</v>
      </c>
    </row>
    <row r="44" spans="1:16">
      <c r="A44" s="11" t="s">
        <v>123</v>
      </c>
      <c r="B44" s="11" t="s">
        <v>124</v>
      </c>
      <c r="C44" s="12" t="s">
        <v>25</v>
      </c>
      <c r="D44" s="13" t="s">
        <v>125</v>
      </c>
      <c r="E44" s="14">
        <v>80000</v>
      </c>
      <c r="F44" s="15">
        <v>0</v>
      </c>
      <c r="G44" s="15">
        <v>0</v>
      </c>
      <c r="H44" s="15">
        <v>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80000</v>
      </c>
    </row>
    <row r="45" spans="1:16">
      <c r="A45" s="11" t="s">
        <v>126</v>
      </c>
      <c r="B45" s="11" t="s">
        <v>127</v>
      </c>
      <c r="C45" s="12" t="s">
        <v>26</v>
      </c>
      <c r="D45" s="13" t="s">
        <v>128</v>
      </c>
      <c r="E45" s="14">
        <v>1184500</v>
      </c>
      <c r="F45" s="15">
        <v>1184500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1184500</v>
      </c>
    </row>
    <row r="46" spans="1:16" ht="51">
      <c r="A46" s="11" t="s">
        <v>129</v>
      </c>
      <c r="B46" s="11" t="s">
        <v>130</v>
      </c>
      <c r="C46" s="12" t="s">
        <v>26</v>
      </c>
      <c r="D46" s="13" t="s">
        <v>131</v>
      </c>
      <c r="E46" s="14">
        <v>673800</v>
      </c>
      <c r="F46" s="15">
        <v>8785.9499999999534</v>
      </c>
      <c r="G46" s="15">
        <v>0</v>
      </c>
      <c r="H46" s="15">
        <v>0</v>
      </c>
      <c r="I46" s="15">
        <v>665014.05000000005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0"/>
        <v>673800</v>
      </c>
    </row>
    <row r="47" spans="1:16" ht="38.25">
      <c r="A47" s="11" t="s">
        <v>132</v>
      </c>
      <c r="B47" s="11" t="s">
        <v>133</v>
      </c>
      <c r="C47" s="12" t="s">
        <v>26</v>
      </c>
      <c r="D47" s="13" t="s">
        <v>134</v>
      </c>
      <c r="E47" s="14">
        <v>1677774.2</v>
      </c>
      <c r="F47" s="15">
        <v>0</v>
      </c>
      <c r="G47" s="15">
        <v>0</v>
      </c>
      <c r="H47" s="15">
        <v>0</v>
      </c>
      <c r="I47" s="15">
        <v>1677774.2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si="0"/>
        <v>1677774.2</v>
      </c>
    </row>
    <row r="48" spans="1:16">
      <c r="A48" s="11" t="s">
        <v>135</v>
      </c>
      <c r="B48" s="11" t="s">
        <v>136</v>
      </c>
      <c r="C48" s="12" t="s">
        <v>26</v>
      </c>
      <c r="D48" s="13" t="s">
        <v>137</v>
      </c>
      <c r="E48" s="14">
        <v>97500.5</v>
      </c>
      <c r="F48" s="15">
        <v>97500.5</v>
      </c>
      <c r="G48" s="15">
        <v>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0"/>
        <v>97500.5</v>
      </c>
    </row>
    <row r="49" spans="1:16" ht="38.25">
      <c r="A49" s="11" t="s">
        <v>138</v>
      </c>
      <c r="B49" s="11" t="s">
        <v>139</v>
      </c>
      <c r="C49" s="12" t="s">
        <v>26</v>
      </c>
      <c r="D49" s="13" t="s">
        <v>140</v>
      </c>
      <c r="E49" s="14">
        <v>90000</v>
      </c>
      <c r="F49" s="15">
        <v>90000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0"/>
        <v>90000</v>
      </c>
    </row>
    <row r="50" spans="1:16">
      <c r="A50" s="16" t="s">
        <v>141</v>
      </c>
      <c r="B50" s="16" t="s">
        <v>141</v>
      </c>
      <c r="C50" s="17" t="s">
        <v>141</v>
      </c>
      <c r="D50" s="9" t="s">
        <v>142</v>
      </c>
      <c r="E50" s="9">
        <v>41935198.033999994</v>
      </c>
      <c r="F50" s="9">
        <v>38062345.784000002</v>
      </c>
      <c r="G50" s="9">
        <v>23391403.449999999</v>
      </c>
      <c r="H50" s="9">
        <v>1606223.83</v>
      </c>
      <c r="I50" s="9">
        <v>3792852.25</v>
      </c>
      <c r="J50" s="9">
        <v>8653756</v>
      </c>
      <c r="K50" s="9">
        <v>7486815</v>
      </c>
      <c r="L50" s="9">
        <v>1123141</v>
      </c>
      <c r="M50" s="9">
        <v>0</v>
      </c>
      <c r="N50" s="9">
        <v>0</v>
      </c>
      <c r="O50" s="9">
        <v>7530615</v>
      </c>
      <c r="P50" s="9">
        <f t="shared" si="0"/>
        <v>50588954.033999994</v>
      </c>
    </row>
    <row r="53" spans="1:16">
      <c r="B53" s="3"/>
      <c r="I53" s="3"/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41" right="0.19685039370078741" top="0" bottom="0" header="0" footer="0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2020-12-14T11:52:03Z</cp:lastPrinted>
  <dcterms:created xsi:type="dcterms:W3CDTF">2020-12-14T11:36:14Z</dcterms:created>
  <dcterms:modified xsi:type="dcterms:W3CDTF">2020-12-14T11:52:31Z</dcterms:modified>
</cp:coreProperties>
</file>