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113242" sheetId="2" r:id="rId1"/>
  </sheets>
  <definedNames>
    <definedName name="_xlnm.Print_Area" localSheetId="0">КПК0113242!$A$1:$BM$94</definedName>
  </definedNames>
  <calcPr calcId="124519"/>
</workbook>
</file>

<file path=xl/calcChain.xml><?xml version="1.0" encoding="utf-8"?>
<calcChain xmlns="http://schemas.openxmlformats.org/spreadsheetml/2006/main">
  <c r="AR63" i="2"/>
  <c r="AR62"/>
  <c r="AR61"/>
  <c r="AS53"/>
  <c r="AS52"/>
  <c r="AS51"/>
</calcChain>
</file>

<file path=xl/sharedStrings.xml><?xml version="1.0" encoding="utf-8"?>
<sst xmlns="http://schemas.openxmlformats.org/spreadsheetml/2006/main" count="157" uniqueCount="121">
  <si>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</si>
  <si>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</si>
  <si>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</si>
  <si>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</si>
  <si>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</si>
  <si>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</si>
  <si>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</si>
  <si>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</si>
  <si>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</si>
  <si>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</si>
  <si>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</si>
  <si>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</si>
  <si>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</si>
  <si>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</si>
  <si>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</si>
  <si>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</si>
  <si>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</si>
  <si>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</si>
  <si>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</si>
  <si>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</si>
  <si>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</si>
  <si>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</si>
  <si>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</si>
  <si>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</si>
  <si>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</si>
  <si>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</si>
  <si>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</si>
  <si>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</si>
  <si>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</si>
  <si>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</si>
  <si>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</si>
  <si>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</si>
  <si>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</si>
  <si>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</si>
  <si>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</si>
  <si>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</si>
  <si>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</si>
  <si>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</si>
  <si>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</si>
  <si>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</si>
  <si>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</si>
  <si>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</si>
  <si>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</si>
  <si>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</si>
  <si>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</si>
  <si>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</si>
  <si>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</si>
  <si>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</si>
  <si>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</si>
  <si>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</si>
  <si>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</si>
  <si>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</si>
  <si>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</si>
  <si>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</si>
  <si>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</si>
  <si>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</si>
  <si>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</si>
  <si>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</si>
  <si>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</si>
  <si>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</si>
  <si>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</si>
  <si>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</si>
  <si>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</si>
  <si>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</si>
  <si>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соціальних послуг, соціального захисту та додаткових до встановлених законодавством гарантій щодо соціального захисту мешканців територіальної громади</t>
  </si>
  <si>
    <t>Забезпечення надання одноразової матеріальної допомоги окремим категоріям громадян</t>
  </si>
  <si>
    <t>Проведення інших регіональних заходів, спрямованих на соціальний захист і соціальне забезпечення</t>
  </si>
  <si>
    <t>Видача населенню громади гуманітарної допомоги ( в натуральній формі), отриманої від благодійних організацій, волонтерів та інших установ.</t>
  </si>
  <si>
    <t>Надання одноразової матеріальної допомоги населенню, придбання ритуальних товарів та оплата ритуальних послуг</t>
  </si>
  <si>
    <t>Отримана благодійна допомога в натуральній формі</t>
  </si>
  <si>
    <t>УСЬОГО</t>
  </si>
  <si>
    <t>Програма "Турбота" на 2024 рік</t>
  </si>
  <si>
    <t>Програма підтримки внутрішньо переміщених осіб Музиківської сільської територіальної громади на 2024 рік</t>
  </si>
  <si>
    <t>затрат</t>
  </si>
  <si>
    <t>Z1</t>
  </si>
  <si>
    <t>Заплановано видати гуманітарної допомоги в натуралній формі</t>
  </si>
  <si>
    <t>грн.</t>
  </si>
  <si>
    <t>Накладні</t>
  </si>
  <si>
    <t>Видатки на поховання померлих учасників бойових дій</t>
  </si>
  <si>
    <t>кошторисні призначення</t>
  </si>
  <si>
    <t>продукту</t>
  </si>
  <si>
    <t>кількість одержувачів</t>
  </si>
  <si>
    <t>осіб</t>
  </si>
  <si>
    <t>внутрішній облік</t>
  </si>
  <si>
    <t>Кількість поховань</t>
  </si>
  <si>
    <t>цільова Програма</t>
  </si>
  <si>
    <t>ефективності</t>
  </si>
  <si>
    <t>середній розмір виплат</t>
  </si>
  <si>
    <t>розпис/кількість одержувачів</t>
  </si>
  <si>
    <t>середній розмір отриманої гуманітарної допомоги на 1-го мешканця</t>
  </si>
  <si>
    <t>розрахунково (сума гуманіт.допом/кількість населення)</t>
  </si>
  <si>
    <t>середній розмір витрат на поховання</t>
  </si>
  <si>
    <t>розрахунково</t>
  </si>
  <si>
    <t>якості</t>
  </si>
  <si>
    <t>забезпечення виплати допомоги, особам, які звернулись</t>
  </si>
  <si>
    <t>відс.</t>
  </si>
  <si>
    <t>осіб,які отримали виплату</t>
  </si>
  <si>
    <t>забезпечення населення допомогою в натуральній формі</t>
  </si>
  <si>
    <t>планово</t>
  </si>
  <si>
    <t>- Бюджетний Кодекс України;_x000D_
- ЗУ "Про місцеве  самоврядування";_x000D_
-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бюджетів";_x000D_
- ЗУ "Про державний бюджет України на 2024 рік"_x000D_
- Постанова КМУ №283 від 25.08.2005р. "Про затвердження порядку надання одноразової допомоги дітям-сиротам, дітям позбавленим батьківського піклування, після досягненн ними 18 річного віку"_x000D_
- Постанова КМУ №333 від 19.03.2022 року "Про затвердження порядку компенсації витрат за тимчсове розміщеннявнутрішньо-переміщених осіб, які перемістилися у період дії воєнного стану"_x000D_
- Постанова КМУ від 31.01.2007 р. №99 "Про затвердження Порядку надання допомоги на поховання деяких категорій осіб виконавцю волевиявлення померлого або осмобі, яка зобов"язалась поховати померлого"_x000D_
- ЗУ "Про статус ветеранів війни, гарантії їх соціального захисту"_x000D_
- ЗУ "Про соціальний і правовий захист військовослужбовців та членів їх сімей"  _x000D_
- Розпорядження №252 ОД від 22.12.2023р.  "Про бюджет Музиківської сільської територіальної громади на 2024 рік"_x000D_
Лист №03-17/22 від 09.02.2024р. "Про зміни до  спеціального фонду"_x000D_
-  Розпорядження №82 ОД від 15.03.2024р. "Про внесення змін та доповнень до розпорядження від 22.12.2023 року "Про бюджет Музиківської територіальної громади на 2024 рік"._x000D_
-Розпорядження від 19.04.2024р. №122 ОД "Про внесення змін та доповнень до розпорядження від 22.12.2023р. №252 ОД "Про бюджет Музиківської сільської територіальної громади на 2024 рік;_x000D_
-Розпорядження від 22.05.2024р. №153 ОД "Про внесення змін та доповнень до розпорядження від 22.12.2023р. №252 ОД "Про бюджет Музиківської сільської територіальної громади на 2024 рік;_x000D_
-Розпорядження від 18.06.2024р. №178 ОД "Про внесення змін та доповнень до розпорядження від 22.12.2023р. №252 ОД "Про бюджет Музиківської сільської територіальної громади на 2024 рік;_x000D_
-Розпорядження від 19.08.2024р. №238 ОД "Про внесення змін та доповнень до розпорядження від 22.12.2023р. №252 ОД "Про бюджет Музиківської сільської територіальної громади на 2024 рік;_x000D_
-Розпорядження від 23.09.2024р. №278 ОД "Про внесення змін та доповнень до розпорядження від 22.12.2023р. №252 ОД "Про бюджет Музиківської сільської територіальної громади на 2024 рік".</t>
  </si>
  <si>
    <t>Забезпечення інших заходів у сфері соціального захисту та соціального забезпечення</t>
  </si>
  <si>
    <t>0100000</t>
  </si>
  <si>
    <t>27.09.2024</t>
  </si>
  <si>
    <t>288 ОД</t>
  </si>
  <si>
    <t>Розпорядження</t>
  </si>
  <si>
    <t>Музиківська сільська рада</t>
  </si>
  <si>
    <t>Фінансовий відділ Музиківської сільської ради</t>
  </si>
  <si>
    <t>Начальник Музиківської СВА</t>
  </si>
  <si>
    <t>Начальник фінансового відділу Музиківської сільської ради</t>
  </si>
  <si>
    <t>Ігор ПІДГОРОДЕЦЬКИЙ</t>
  </si>
  <si>
    <t>Альона ЛЕБЕДЄВА</t>
  </si>
  <si>
    <t>26347865</t>
  </si>
  <si>
    <t>2151000000</t>
  </si>
  <si>
    <t>гривень</t>
  </si>
  <si>
    <t>бюджетної програми місцевого бюджету на 2024  рік</t>
  </si>
  <si>
    <t>0113242</t>
  </si>
  <si>
    <t>Інші заходи у сфері соціального захисту і соціального забезпечення</t>
  </si>
  <si>
    <t>0110000</t>
  </si>
  <si>
    <t>3242</t>
  </si>
  <si>
    <t>1090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</si>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</sst>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4"/>
  <sheetViews>
    <sheetView tabSelected="1" topLeftCell="A73" zoomScaleSheetLayoutView="100" workbookViewId="0">
      <selection activeCell="A93" sqref="A93:H9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104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105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102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120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117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120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9" t="s">
        <v>115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8946594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1965764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6980830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30.75" customHeight="1">
      <c r="A26" s="107" t="s">
        <v>99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100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>
      <c r="A43" s="62">
        <v>3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59" t="s">
        <v>113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>
      <c r="A51" s="62">
        <v>1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1965764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1965764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>
      <c r="A52" s="62">
        <v>2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6980830</v>
      </c>
      <c r="AL52" s="58"/>
      <c r="AM52" s="58"/>
      <c r="AN52" s="58"/>
      <c r="AO52" s="58"/>
      <c r="AP52" s="58"/>
      <c r="AQ52" s="58"/>
      <c r="AR52" s="58"/>
      <c r="AS52" s="58">
        <f>AC52+AK52</f>
        <v>6980830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90"/>
      <c r="B53" s="90"/>
      <c r="C53" s="90"/>
      <c r="D53" s="91" t="s">
        <v>70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1965764</v>
      </c>
      <c r="AD53" s="94"/>
      <c r="AE53" s="94"/>
      <c r="AF53" s="94"/>
      <c r="AG53" s="94"/>
      <c r="AH53" s="94"/>
      <c r="AI53" s="94"/>
      <c r="AJ53" s="94"/>
      <c r="AK53" s="94">
        <v>6980830</v>
      </c>
      <c r="AL53" s="94"/>
      <c r="AM53" s="94"/>
      <c r="AN53" s="94"/>
      <c r="AO53" s="94"/>
      <c r="AP53" s="94"/>
      <c r="AQ53" s="94"/>
      <c r="AR53" s="94"/>
      <c r="AS53" s="94">
        <f>AC53+AK53</f>
        <v>8946594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>
      <c r="A56" s="59" t="s">
        <v>113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12.75" customHeight="1">
      <c r="A61" s="62">
        <v>1</v>
      </c>
      <c r="B61" s="62"/>
      <c r="C61" s="62"/>
      <c r="D61" s="86" t="s">
        <v>71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1905764</v>
      </c>
      <c r="AC61" s="58"/>
      <c r="AD61" s="58"/>
      <c r="AE61" s="58"/>
      <c r="AF61" s="58"/>
      <c r="AG61" s="58"/>
      <c r="AH61" s="58"/>
      <c r="AI61" s="58"/>
      <c r="AJ61" s="58">
        <v>6980830</v>
      </c>
      <c r="AK61" s="58"/>
      <c r="AL61" s="58"/>
      <c r="AM61" s="58"/>
      <c r="AN61" s="58"/>
      <c r="AO61" s="58"/>
      <c r="AP61" s="58"/>
      <c r="AQ61" s="58"/>
      <c r="AR61" s="58">
        <f>AB61+AJ61</f>
        <v>8886594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ht="25.5" customHeight="1">
      <c r="A62" s="62">
        <v>2</v>
      </c>
      <c r="B62" s="62"/>
      <c r="C62" s="62"/>
      <c r="D62" s="86" t="s">
        <v>72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8">
        <v>60000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60000</v>
      </c>
      <c r="AS62" s="58"/>
      <c r="AT62" s="58"/>
      <c r="AU62" s="58"/>
      <c r="AV62" s="58"/>
      <c r="AW62" s="58"/>
      <c r="AX62" s="58"/>
      <c r="AY62" s="58"/>
    </row>
    <row r="63" spans="1:79" s="4" customFormat="1" ht="12.75" customHeight="1">
      <c r="A63" s="90"/>
      <c r="B63" s="90"/>
      <c r="C63" s="90"/>
      <c r="D63" s="91" t="s">
        <v>26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3"/>
      <c r="AB63" s="94">
        <v>1965764</v>
      </c>
      <c r="AC63" s="94"/>
      <c r="AD63" s="94"/>
      <c r="AE63" s="94"/>
      <c r="AF63" s="94"/>
      <c r="AG63" s="94"/>
      <c r="AH63" s="94"/>
      <c r="AI63" s="94"/>
      <c r="AJ63" s="94">
        <v>6980830</v>
      </c>
      <c r="AK63" s="94"/>
      <c r="AL63" s="94"/>
      <c r="AM63" s="94"/>
      <c r="AN63" s="94"/>
      <c r="AO63" s="94"/>
      <c r="AP63" s="94"/>
      <c r="AQ63" s="94"/>
      <c r="AR63" s="94">
        <f>AB63+AJ63</f>
        <v>8946594</v>
      </c>
      <c r="AS63" s="94"/>
      <c r="AT63" s="94"/>
      <c r="AU63" s="94"/>
      <c r="AV63" s="94"/>
      <c r="AW63" s="94"/>
      <c r="AX63" s="94"/>
      <c r="AY63" s="94"/>
    </row>
    <row r="65" spans="1:79" ht="15.75" customHeight="1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30" customHeight="1">
      <c r="A66" s="44" t="s">
        <v>27</v>
      </c>
      <c r="B66" s="44"/>
      <c r="C66" s="44"/>
      <c r="D66" s="44"/>
      <c r="E66" s="44"/>
      <c r="F66" s="44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 t="s">
        <v>2</v>
      </c>
      <c r="AA66" s="44"/>
      <c r="AB66" s="44"/>
      <c r="AC66" s="44"/>
      <c r="AD66" s="44"/>
      <c r="AE66" s="44" t="s">
        <v>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>
      <c r="A67" s="44">
        <v>1</v>
      </c>
      <c r="B67" s="44"/>
      <c r="C67" s="44"/>
      <c r="D67" s="44"/>
      <c r="E67" s="44"/>
      <c r="F67" s="44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79" t="s">
        <v>31</v>
      </c>
      <c r="AF68" s="79"/>
      <c r="AG68" s="79"/>
      <c r="AH68" s="79"/>
      <c r="AI68" s="79"/>
      <c r="AJ68" s="79"/>
      <c r="AK68" s="79"/>
      <c r="AL68" s="79"/>
      <c r="AM68" s="79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74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96" t="s">
        <v>73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CA69" s="4" t="s">
        <v>18</v>
      </c>
    </row>
    <row r="70" spans="1:79" ht="12.75" customHeight="1">
      <c r="A70" s="62">
        <v>0</v>
      </c>
      <c r="B70" s="62"/>
      <c r="C70" s="62"/>
      <c r="D70" s="62"/>
      <c r="E70" s="62"/>
      <c r="F70" s="62"/>
      <c r="G70" s="85" t="s">
        <v>75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76</v>
      </c>
      <c r="AA70" s="73"/>
      <c r="AB70" s="73"/>
      <c r="AC70" s="73"/>
      <c r="AD70" s="73"/>
      <c r="AE70" s="76" t="s">
        <v>77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6980830</v>
      </c>
      <c r="AX70" s="58"/>
      <c r="AY70" s="58"/>
      <c r="AZ70" s="58"/>
      <c r="BA70" s="58"/>
      <c r="BB70" s="58"/>
      <c r="BC70" s="58"/>
      <c r="BD70" s="58"/>
      <c r="BE70" s="58">
        <v>6980830</v>
      </c>
      <c r="BF70" s="58"/>
      <c r="BG70" s="58"/>
      <c r="BH70" s="58"/>
      <c r="BI70" s="58"/>
      <c r="BJ70" s="58"/>
      <c r="BK70" s="58"/>
      <c r="BL70" s="58"/>
    </row>
    <row r="71" spans="1:79" ht="12.75" customHeight="1">
      <c r="A71" s="62">
        <v>0</v>
      </c>
      <c r="B71" s="62"/>
      <c r="C71" s="62"/>
      <c r="D71" s="62"/>
      <c r="E71" s="62"/>
      <c r="F71" s="62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76</v>
      </c>
      <c r="AA71" s="73"/>
      <c r="AB71" s="73"/>
      <c r="AC71" s="73"/>
      <c r="AD71" s="73"/>
      <c r="AE71" s="85" t="s">
        <v>79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470000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470000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2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>
      <c r="A73" s="62">
        <v>0</v>
      </c>
      <c r="B73" s="62"/>
      <c r="C73" s="62"/>
      <c r="D73" s="62"/>
      <c r="E73" s="62"/>
      <c r="F73" s="62"/>
      <c r="G73" s="85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82</v>
      </c>
      <c r="AA73" s="73"/>
      <c r="AB73" s="73"/>
      <c r="AC73" s="73"/>
      <c r="AD73" s="73"/>
      <c r="AE73" s="85" t="s">
        <v>83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401</v>
      </c>
      <c r="AP73" s="58"/>
      <c r="AQ73" s="58"/>
      <c r="AR73" s="58"/>
      <c r="AS73" s="58"/>
      <c r="AT73" s="58"/>
      <c r="AU73" s="58"/>
      <c r="AV73" s="58"/>
      <c r="AW73" s="58">
        <v>3042</v>
      </c>
      <c r="AX73" s="58"/>
      <c r="AY73" s="58"/>
      <c r="AZ73" s="58"/>
      <c r="BA73" s="58"/>
      <c r="BB73" s="58"/>
      <c r="BC73" s="58"/>
      <c r="BD73" s="58"/>
      <c r="BE73" s="58">
        <v>3443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0</v>
      </c>
      <c r="B74" s="62"/>
      <c r="C74" s="62"/>
      <c r="D74" s="62"/>
      <c r="E74" s="62"/>
      <c r="F74" s="62"/>
      <c r="G74" s="85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82</v>
      </c>
      <c r="AA74" s="73"/>
      <c r="AB74" s="73"/>
      <c r="AC74" s="73"/>
      <c r="AD74" s="73"/>
      <c r="AE74" s="85" t="s">
        <v>85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18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18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90">
        <v>0</v>
      </c>
      <c r="B75" s="90"/>
      <c r="C75" s="90"/>
      <c r="D75" s="90"/>
      <c r="E75" s="90"/>
      <c r="F75" s="90"/>
      <c r="G75" s="102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>
      <c r="A76" s="62">
        <v>0</v>
      </c>
      <c r="B76" s="62"/>
      <c r="C76" s="62"/>
      <c r="D76" s="62"/>
      <c r="E76" s="62"/>
      <c r="F76" s="62"/>
      <c r="G76" s="85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76</v>
      </c>
      <c r="AA76" s="73"/>
      <c r="AB76" s="73"/>
      <c r="AC76" s="73"/>
      <c r="AD76" s="73"/>
      <c r="AE76" s="85" t="s">
        <v>88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3730.08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3730.08</v>
      </c>
      <c r="BF76" s="58"/>
      <c r="BG76" s="58"/>
      <c r="BH76" s="58"/>
      <c r="BI76" s="58"/>
      <c r="BJ76" s="58"/>
      <c r="BK76" s="58"/>
      <c r="BL76" s="58"/>
    </row>
    <row r="77" spans="1:79" ht="38.25" customHeight="1">
      <c r="A77" s="62">
        <v>0</v>
      </c>
      <c r="B77" s="62"/>
      <c r="C77" s="62"/>
      <c r="D77" s="62"/>
      <c r="E77" s="62"/>
      <c r="F77" s="62"/>
      <c r="G77" s="85" t="s">
        <v>89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76</v>
      </c>
      <c r="AA77" s="73"/>
      <c r="AB77" s="73"/>
      <c r="AC77" s="73"/>
      <c r="AD77" s="73"/>
      <c r="AE77" s="85" t="s">
        <v>90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2294.8200000000002</v>
      </c>
      <c r="AX77" s="58"/>
      <c r="AY77" s="58"/>
      <c r="AZ77" s="58"/>
      <c r="BA77" s="58"/>
      <c r="BB77" s="58"/>
      <c r="BC77" s="58"/>
      <c r="BD77" s="58"/>
      <c r="BE77" s="58">
        <v>2294.8200000000002</v>
      </c>
      <c r="BF77" s="58"/>
      <c r="BG77" s="58"/>
      <c r="BH77" s="58"/>
      <c r="BI77" s="58"/>
      <c r="BJ77" s="58"/>
      <c r="BK77" s="58"/>
      <c r="BL77" s="58"/>
    </row>
    <row r="78" spans="1:79" ht="12.75" customHeight="1">
      <c r="A78" s="62">
        <v>0</v>
      </c>
      <c r="B78" s="62"/>
      <c r="C78" s="62"/>
      <c r="D78" s="62"/>
      <c r="E78" s="62"/>
      <c r="F78" s="62"/>
      <c r="G78" s="85" t="s">
        <v>91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76</v>
      </c>
      <c r="AA78" s="73"/>
      <c r="AB78" s="73"/>
      <c r="AC78" s="73"/>
      <c r="AD78" s="73"/>
      <c r="AE78" s="85" t="s">
        <v>92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26111.11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26111.11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>
      <c r="A79" s="90">
        <v>0</v>
      </c>
      <c r="B79" s="90"/>
      <c r="C79" s="90"/>
      <c r="D79" s="90"/>
      <c r="E79" s="90"/>
      <c r="F79" s="90"/>
      <c r="G79" s="102" t="s">
        <v>93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99"/>
      <c r="AA79" s="99"/>
      <c r="AB79" s="99"/>
      <c r="AC79" s="99"/>
      <c r="AD79" s="99"/>
      <c r="AE79" s="102"/>
      <c r="AF79" s="105"/>
      <c r="AG79" s="105"/>
      <c r="AH79" s="105"/>
      <c r="AI79" s="105"/>
      <c r="AJ79" s="105"/>
      <c r="AK79" s="105"/>
      <c r="AL79" s="105"/>
      <c r="AM79" s="105"/>
      <c r="AN79" s="106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2.75" customHeight="1">
      <c r="A80" s="62">
        <v>0</v>
      </c>
      <c r="B80" s="62"/>
      <c r="C80" s="62"/>
      <c r="D80" s="62"/>
      <c r="E80" s="62"/>
      <c r="F80" s="62"/>
      <c r="G80" s="85" t="s">
        <v>94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95</v>
      </c>
      <c r="AA80" s="73"/>
      <c r="AB80" s="73"/>
      <c r="AC80" s="73"/>
      <c r="AD80" s="73"/>
      <c r="AE80" s="85" t="s">
        <v>96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ht="12.75" customHeight="1">
      <c r="A81" s="62">
        <v>0</v>
      </c>
      <c r="B81" s="62"/>
      <c r="C81" s="62"/>
      <c r="D81" s="62"/>
      <c r="E81" s="62"/>
      <c r="F81" s="62"/>
      <c r="G81" s="85" t="s">
        <v>97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95</v>
      </c>
      <c r="AA81" s="73"/>
      <c r="AB81" s="73"/>
      <c r="AC81" s="73"/>
      <c r="AD81" s="73"/>
      <c r="AE81" s="85" t="s">
        <v>98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100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>
      <c r="A84" s="114" t="s">
        <v>107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6" t="s">
        <v>109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64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64" ht="15.75" customHeight="1">
      <c r="A86" s="75" t="s">
        <v>3</v>
      </c>
      <c r="B86" s="75"/>
      <c r="C86" s="75"/>
      <c r="D86" s="75"/>
      <c r="E86" s="75"/>
      <c r="F86" s="75"/>
    </row>
    <row r="87" spans="1:64" ht="13.15" customHeight="1">
      <c r="A87" s="111" t="s">
        <v>106</v>
      </c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</row>
    <row r="88" spans="1:64">
      <c r="A88" s="83" t="s">
        <v>46</v>
      </c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</row>
    <row r="89" spans="1:64" ht="10.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>
      <c r="A90" s="114" t="s">
        <v>108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5"/>
      <c r="AO90" s="116" t="s">
        <v>110</v>
      </c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7"/>
      <c r="BE90" s="117"/>
      <c r="BF90" s="117"/>
      <c r="BG90" s="117"/>
    </row>
    <row r="91" spans="1:64">
      <c r="W91" s="78" t="s">
        <v>5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O91" s="78" t="s">
        <v>63</v>
      </c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 spans="1:64">
      <c r="A92" s="118">
        <v>45562</v>
      </c>
      <c r="B92" s="84"/>
      <c r="C92" s="84"/>
      <c r="D92" s="84"/>
      <c r="E92" s="84"/>
      <c r="F92" s="84"/>
      <c r="G92" s="84"/>
      <c r="H92" s="84"/>
    </row>
    <row r="93" spans="1:64">
      <c r="A93" s="78" t="s">
        <v>44</v>
      </c>
      <c r="B93" s="78"/>
      <c r="C93" s="78"/>
      <c r="D93" s="78"/>
      <c r="E93" s="78"/>
      <c r="F93" s="78"/>
      <c r="G93" s="78"/>
      <c r="H93" s="78"/>
      <c r="I93" s="17"/>
      <c r="J93" s="17"/>
      <c r="K93" s="17"/>
      <c r="L93" s="17"/>
      <c r="M93" s="17"/>
      <c r="N93" s="17"/>
      <c r="O93" s="17"/>
      <c r="P93" s="17"/>
      <c r="Q93" s="17"/>
    </row>
    <row r="94" spans="1:64">
      <c r="A94" s="24" t="s">
        <v>45</v>
      </c>
    </row>
  </sheetData>
  <mergeCells count="258"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63:C63"/>
    <mergeCell ref="D63:AA63"/>
    <mergeCell ref="AB63:AI63"/>
    <mergeCell ref="AJ63:AQ63"/>
    <mergeCell ref="AR63:AY63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57:C58"/>
    <mergeCell ref="D59:AA59"/>
    <mergeCell ref="AB59:AI59"/>
    <mergeCell ref="W91:AM91"/>
    <mergeCell ref="A67:F67"/>
    <mergeCell ref="A68:F68"/>
    <mergeCell ref="Z68:AD68"/>
    <mergeCell ref="A65:BL65"/>
    <mergeCell ref="A66:F66"/>
    <mergeCell ref="AE66:AN66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7:AD67"/>
    <mergeCell ref="AE67:AN67"/>
    <mergeCell ref="AE68:AN68"/>
    <mergeCell ref="D57:AA58"/>
    <mergeCell ref="AB57:AI58"/>
    <mergeCell ref="AJ57:AQ58"/>
    <mergeCell ref="AO85:BG85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6:AV66"/>
    <mergeCell ref="A86:F86"/>
    <mergeCell ref="A69:F69"/>
    <mergeCell ref="Z69:AD69"/>
    <mergeCell ref="AE69:AN69"/>
    <mergeCell ref="A84:V84"/>
    <mergeCell ref="W84:AM84"/>
    <mergeCell ref="W85:AM85"/>
    <mergeCell ref="G69:Y69"/>
    <mergeCell ref="A70:F70"/>
    <mergeCell ref="G70:Y70"/>
    <mergeCell ref="A61:C61"/>
    <mergeCell ref="D61:AA61"/>
    <mergeCell ref="AB61:AI61"/>
    <mergeCell ref="AJ61:AQ61"/>
    <mergeCell ref="AW66:BD66"/>
    <mergeCell ref="AO84:BG84"/>
    <mergeCell ref="BE66:BL66"/>
    <mergeCell ref="G67:Y67"/>
    <mergeCell ref="G68:Y68"/>
    <mergeCell ref="AO67:AV67"/>
    <mergeCell ref="AR61:AY61"/>
    <mergeCell ref="Z66:AD66"/>
    <mergeCell ref="G66:Y66"/>
    <mergeCell ref="A35:BL35"/>
    <mergeCell ref="G39:BL39"/>
    <mergeCell ref="G40:BL40"/>
    <mergeCell ref="A41:F41"/>
    <mergeCell ref="A49:C49"/>
    <mergeCell ref="A50:C50"/>
    <mergeCell ref="G41:BL41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9:L69 H72:L72 H75:L75 H79:L79 G69:G81">
    <cfRule type="cellIs" dxfId="2" priority="1" stopIfTrue="1" operator="equal">
      <formula>$G68</formula>
    </cfRule>
  </conditionalFormatting>
  <conditionalFormatting sqref="D51:D53 D53:I53">
    <cfRule type="cellIs" dxfId="1" priority="2" stopIfTrue="1" operator="equal">
      <formula>$D50</formula>
    </cfRule>
  </conditionalFormatting>
  <conditionalFormatting sqref="A69:F81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КПК0113242</vt:lpstr>
      <vt:lpstr>КПК0113242!Область_печати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</cp:lastModifiedBy>
  <cp:lastPrinted>2024-09-27T12:17:04Z</cp:lastPrinted>
  <dcterms:created xsi:type="dcterms:W3CDTF">2016-08-15T09:54:21Z</dcterms:created>
  <dcterms:modified xsi:type="dcterms:W3CDTF">2024-09-27T12:17:17Z</dcterms:modified>
</cp:coreProperties>
</file>