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43" i="1"/>
  <c r="D25"/>
  <c r="D26"/>
  <c r="D23"/>
  <c r="D34"/>
  <c r="D38"/>
  <c r="D36"/>
  <c r="D45" l="1"/>
  <c r="D46" s="1"/>
</calcChain>
</file>

<file path=xl/sharedStrings.xml><?xml version="1.0" encoding="utf-8"?>
<sst xmlns="http://schemas.openxmlformats.org/spreadsheetml/2006/main" count="90" uniqueCount="52">
  <si>
    <t>Додаток 5</t>
  </si>
  <si>
    <t>2151000000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</si>
  <si>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</si>
  <si>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</si>
  <si>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</si>
  <si>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</si>
  <si>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</si>
  <si>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</si>
  <si>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</si>
  <si>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</si>
  <si>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</t>
  </si>
  <si>
    <t>9900000000</t>
  </si>
  <si>
    <t>Державний бюджет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</si>
  <si>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</si>
  <si>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</si>
  <si>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41032800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</si>
  <si>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</si>
  <si>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41033900</t>
  </si>
  <si>
    <t>Освітня субвенція з державного бюджету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</si>
  <si>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</si>
  <si>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</si>
  <si>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2110000000</t>
  </si>
  <si>
    <t>Обласний бюджет Херсонської області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</si>
  <si>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</si>
  <si>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</si>
  <si>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</si>
  <si>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</si>
  <si>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</si>
  <si>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</si>
  <si>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</si>
  <si>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</si>
  <si>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</si>
  <si>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</si>
  <si>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</si>
  <si>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3719770</t>
  </si>
  <si>
    <t>9770</t>
  </si>
  <si>
    <t>Бюджет Бериславської міської територіальної громади</t>
  </si>
  <si>
    <t>2155400000</t>
  </si>
  <si>
    <t>Бюджет Чорнобаївської сільської територіальної громади</t>
  </si>
  <si>
    <t>3719800</t>
  </si>
  <si>
    <t>9800</t>
  </si>
  <si>
    <t>ІІ. Трансферти із спеціального фонду бюджету</t>
  </si>
  <si>
    <t>Міжбюджетні трансферти бюджету Музиківської сільської територіальної громади на 2024 рік</t>
  </si>
  <si>
    <r>
      <t xml:space="preserve">Інші субвенції з місцевого бюджету </t>
    </r>
    <r>
      <rPr>
        <sz val="10"/>
        <color theme="1"/>
        <rFont val="Arial Cyr"/>
        <charset val="204"/>
      </rPr>
      <t>на придбання безпілотних авіаційних комплексів  Чорнобаївській СТГ.</t>
    </r>
  </si>
  <si>
    <r>
      <t xml:space="preserve">Інші субвенції з місцевого бюджету </t>
    </r>
    <r>
      <rPr>
        <sz val="10"/>
        <color theme="1"/>
        <rFont val="Arial Cyr"/>
        <charset val="204"/>
      </rPr>
      <t>для надання матеріально-технічної допомоги Херсонському обласному територіальному центру комплектування та соціальної підтримки, а саме: придбання комп’ютерної техніки, програмного забезпечення, запасних частин до автомобільної техніки та оплату послуг з ремонту та обслуговування автомобілів, тощо.</t>
    </r>
  </si>
  <si>
    <r>
      <t xml:space="preserve">Субвенція з місцевого бюджету державному бюджету на виконання програм соціально-економічного розвитку регіонів. </t>
    </r>
    <r>
      <rPr>
        <sz val="10"/>
        <color theme="1"/>
        <rFont val="Arial Cyr"/>
        <charset val="204"/>
      </rPr>
      <t>Для поліпшення матеріально-технічної бази Управління Державної казначейської служби України у Білозерському районі Херсонської області.</t>
    </r>
  </si>
  <si>
    <r>
      <t xml:space="preserve">Субвенція з місцевого бюджету державному бюджету на виконання програм соціально-економічного розвитку регіонів.  </t>
    </r>
    <r>
      <rPr>
        <sz val="10"/>
        <color theme="1"/>
        <rFont val="Arial Cyr"/>
        <charset val="204"/>
      </rPr>
      <t>На придбання паливо-мастильних матеріалів для пожежно-рятувальних автомобілів, форменого та захисного одягу рятувальників, запасних частин до спеціальної техніки, будівельних матеріалів, інвентарю та обладнання підрозділу І державного пожежно-рятувального загону ГУ ДСНС України в Херсонській області.</t>
    </r>
  </si>
  <si>
    <r>
      <t xml:space="preserve">Інші субвенції з місцевого бюджету </t>
    </r>
    <r>
      <rPr>
        <sz val="10"/>
        <color theme="1"/>
        <rFont val="Arial Cyr"/>
        <charset val="204"/>
      </rPr>
      <t>на придбання безпілотних авіаційних комплексів Бериславській МТГ.</t>
    </r>
  </si>
  <si>
    <t>Начальник Музиківської сільської військової адміністрації ____________________________________________________Ігор ПІДГОРОДЕЦЬКИЙ</t>
  </si>
  <si>
    <r>
      <t xml:space="preserve">Субвенція з місцевого бюджету державному бюджету на виконання програм соціально-економічного розвитку регіонів. </t>
    </r>
    <r>
      <rPr>
        <sz val="10"/>
        <color theme="1"/>
        <rFont val="Arial Cyr"/>
        <charset val="204"/>
      </rPr>
      <t>На закупівлю запасних частин, майна та обладнання необхідного для транспортних зсобів, які задіяні в  обороні територій Військовій частині    Херсонського району Херсонської області Міністерства Оборони України.</t>
    </r>
  </si>
  <si>
    <t>до проєкту розпорядження "Про внесення змін та доповнень до розпорядження від 22.12.2023 року №252 ОД "Про бюджет Музиківської сільської територіальної громади на 2024 рік"</t>
  </si>
  <si>
    <r>
      <t xml:space="preserve">Субвенція з місцевого бюджету державному бюджету на виконання програм соціально-економічного розвитку регіонів.  </t>
    </r>
    <r>
      <rPr>
        <sz val="10"/>
        <color theme="1"/>
        <rFont val="Arial Cyr"/>
        <charset val="204"/>
      </rPr>
      <t>На придбання паливо-мастильних матеріалів ГУНП в Херсонській області.</t>
    </r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</si>
</sst>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6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11"/>
      <color theme="1"/>
      <name val="Arial Cyr"/>
      <family val="2"/>
      <charset val="204"/>
    </font>
    <font>
      <sz val="10"/>
      <color theme="1"/>
      <name val="Arial Cyr"/>
      <charset val="204"/>
    </font>
    <font>
      <sz val="13"/>
      <color theme="1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4" fontId="1" fillId="3" borderId="3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0" borderId="2" xfId="0" quotePrefix="1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/>
    </xf>
    <xf numFmtId="164" fontId="0" fillId="0" borderId="5" xfId="0" applyNumberFormat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Continuous" vertic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quotePrefix="1" applyFont="1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 wrapText="1"/>
    </xf>
    <xf numFmtId="164" fontId="0" fillId="0" borderId="4" xfId="0" applyNumberForma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" fillId="5" borderId="3" xfId="0" applyFont="1" applyFill="1" applyBorder="1" applyAlignment="1">
      <alignment horizontal="centerContinuous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quotePrefix="1" applyFont="1" applyFill="1" applyBorder="1" applyAlignment="1">
      <alignment horizontal="centerContinuous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0"/>
  <sheetViews>
    <sheetView tabSelected="1" workbookViewId="0">
      <selection activeCell="C43" sqref="C43"/>
    </sheetView>
  </sheetViews>
  <sheetFormatPr defaultRowHeight="12.75"/>
  <cols>
    <col min="1" max="2" width="20.7109375" customWidth="1"/>
    <col min="3" max="3" width="100.7109375" customWidth="1"/>
    <col min="4" max="4" width="20.7109375" customWidth="1"/>
  </cols>
  <sheetData>
    <row r="1" spans="1:5" ht="18.75" customHeight="1">
      <c r="A1" s="2"/>
      <c r="C1" s="3"/>
      <c r="D1" s="47" t="s">
        <v>0</v>
      </c>
    </row>
    <row r="2" spans="1:5" s="38" customFormat="1" ht="88.5" customHeight="1">
      <c r="C2" s="39"/>
      <c r="D2" s="50" t="s">
        <v>50</v>
      </c>
      <c r="E2" s="50"/>
    </row>
    <row r="3" spans="1:5">
      <c r="C3" s="54"/>
      <c r="D3" s="55"/>
    </row>
    <row r="4" spans="1:5">
      <c r="C4" s="1"/>
      <c r="D4" s="2"/>
    </row>
    <row r="5" spans="1:5">
      <c r="A5" s="56" t="s">
        <v>42</v>
      </c>
      <c r="B5" s="49"/>
      <c r="C5" s="49"/>
      <c r="D5" s="49"/>
    </row>
    <row r="6" spans="1:5">
      <c r="A6" s="57" t="s">
        <v>1</v>
      </c>
      <c r="B6" s="49"/>
      <c r="C6" s="49"/>
      <c r="D6" s="49"/>
    </row>
    <row r="7" spans="1:5">
      <c r="A7" s="49" t="s">
        <v>2</v>
      </c>
      <c r="B7" s="49"/>
      <c r="C7" s="49"/>
      <c r="D7" s="49"/>
    </row>
    <row r="8" spans="1:5" ht="21.95" customHeight="1">
      <c r="A8" s="4" t="s">
        <v>3</v>
      </c>
    </row>
    <row r="9" spans="1:5">
      <c r="D9" s="1" t="s">
        <v>4</v>
      </c>
    </row>
    <row r="10" spans="1:5" ht="38.25">
      <c r="A10" s="8" t="s">
        <v>5</v>
      </c>
      <c r="B10" s="58" t="s">
        <v>6</v>
      </c>
      <c r="C10" s="59"/>
      <c r="D10" s="9" t="s">
        <v>7</v>
      </c>
    </row>
    <row r="11" spans="1:5">
      <c r="A11" s="5">
        <v>1</v>
      </c>
      <c r="B11" s="60">
        <v>2</v>
      </c>
      <c r="C11" s="61"/>
      <c r="D11" s="10">
        <v>3</v>
      </c>
    </row>
    <row r="12" spans="1:5">
      <c r="A12" s="62" t="s">
        <v>8</v>
      </c>
      <c r="B12" s="53"/>
      <c r="C12" s="53"/>
      <c r="D12" s="53"/>
    </row>
    <row r="13" spans="1:5">
      <c r="A13" s="13" t="s">
        <v>9</v>
      </c>
      <c r="B13" s="17" t="s">
        <v>10</v>
      </c>
      <c r="C13" s="18"/>
      <c r="D13" s="15">
        <v>2747700</v>
      </c>
    </row>
    <row r="14" spans="1:5">
      <c r="A14" s="14" t="s">
        <v>11</v>
      </c>
      <c r="B14" s="19" t="s">
        <v>12</v>
      </c>
      <c r="C14" s="20"/>
      <c r="D14" s="16">
        <v>2747700</v>
      </c>
    </row>
    <row r="15" spans="1:5" ht="38.25">
      <c r="A15" s="13" t="s">
        <v>13</v>
      </c>
      <c r="B15" s="17" t="s">
        <v>14</v>
      </c>
      <c r="C15" s="18"/>
      <c r="D15" s="15">
        <v>23117400</v>
      </c>
    </row>
    <row r="16" spans="1:5">
      <c r="A16" s="14" t="s">
        <v>11</v>
      </c>
      <c r="B16" s="19" t="s">
        <v>12</v>
      </c>
      <c r="C16" s="20"/>
      <c r="D16" s="16">
        <v>23117400</v>
      </c>
    </row>
    <row r="17" spans="1:4" ht="25.5">
      <c r="A17" s="13" t="s">
        <v>15</v>
      </c>
      <c r="B17" s="17" t="s">
        <v>16</v>
      </c>
      <c r="C17" s="18"/>
      <c r="D17" s="15">
        <v>2880000</v>
      </c>
    </row>
    <row r="18" spans="1:4">
      <c r="A18" s="14" t="s">
        <v>11</v>
      </c>
      <c r="B18" s="19" t="s">
        <v>12</v>
      </c>
      <c r="C18" s="20"/>
      <c r="D18" s="16">
        <v>2880000</v>
      </c>
    </row>
    <row r="19" spans="1:4">
      <c r="A19" s="13" t="s">
        <v>17</v>
      </c>
      <c r="B19" s="17" t="s">
        <v>18</v>
      </c>
      <c r="C19" s="18"/>
      <c r="D19" s="15">
        <v>14544000</v>
      </c>
    </row>
    <row r="20" spans="1:4">
      <c r="A20" s="14" t="s">
        <v>11</v>
      </c>
      <c r="B20" s="19" t="s">
        <v>12</v>
      </c>
      <c r="C20" s="20"/>
      <c r="D20" s="16">
        <v>14544000</v>
      </c>
    </row>
    <row r="21" spans="1:4" ht="25.5">
      <c r="A21" s="13" t="s">
        <v>19</v>
      </c>
      <c r="B21" s="17" t="s">
        <v>20</v>
      </c>
      <c r="C21" s="18"/>
      <c r="D21" s="15">
        <v>226300</v>
      </c>
    </row>
    <row r="22" spans="1:4">
      <c r="A22" s="14" t="s">
        <v>21</v>
      </c>
      <c r="B22" s="19" t="s">
        <v>22</v>
      </c>
      <c r="C22" s="20"/>
      <c r="D22" s="16">
        <v>226300</v>
      </c>
    </row>
    <row r="23" spans="1:4" ht="25.5">
      <c r="A23" s="13" t="s">
        <v>23</v>
      </c>
      <c r="B23" s="17" t="s">
        <v>24</v>
      </c>
      <c r="C23" s="18"/>
      <c r="D23" s="15">
        <f>D24</f>
        <v>224402.1</v>
      </c>
    </row>
    <row r="24" spans="1:4">
      <c r="A24" s="21" t="s">
        <v>21</v>
      </c>
      <c r="B24" s="22" t="s">
        <v>22</v>
      </c>
      <c r="C24" s="23"/>
      <c r="D24" s="24">
        <v>224402.1</v>
      </c>
    </row>
    <row r="25" spans="1:4">
      <c r="A25" s="28" t="s">
        <v>25</v>
      </c>
      <c r="B25" s="29" t="s">
        <v>26</v>
      </c>
      <c r="C25" s="27"/>
      <c r="D25" s="26">
        <f>D26</f>
        <v>43739802.100000001</v>
      </c>
    </row>
    <row r="26" spans="1:4">
      <c r="A26" s="28" t="s">
        <v>25</v>
      </c>
      <c r="B26" s="29" t="s">
        <v>27</v>
      </c>
      <c r="C26" s="27"/>
      <c r="D26" s="26">
        <f>D13+D15+D17+D19+D21+D23</f>
        <v>43739802.100000001</v>
      </c>
    </row>
    <row r="27" spans="1:4">
      <c r="A27" s="28" t="s">
        <v>25</v>
      </c>
      <c r="B27" s="29" t="s">
        <v>28</v>
      </c>
      <c r="C27" s="27"/>
      <c r="D27" s="26">
        <v>0</v>
      </c>
    </row>
    <row r="29" spans="1:4" ht="21.95" customHeight="1">
      <c r="A29" s="4" t="s">
        <v>29</v>
      </c>
      <c r="D29" s="1" t="s">
        <v>4</v>
      </c>
    </row>
    <row r="30" spans="1:4" ht="63.75">
      <c r="A30" s="7" t="s">
        <v>30</v>
      </c>
      <c r="B30" s="7" t="s">
        <v>31</v>
      </c>
      <c r="C30" s="7" t="s">
        <v>32</v>
      </c>
      <c r="D30" s="7" t="s">
        <v>7</v>
      </c>
    </row>
    <row r="31" spans="1:4">
      <c r="A31" s="6">
        <v>1</v>
      </c>
      <c r="B31" s="6">
        <v>2</v>
      </c>
      <c r="C31" s="6">
        <v>3</v>
      </c>
      <c r="D31" s="6">
        <v>4</v>
      </c>
    </row>
    <row r="32" spans="1:4">
      <c r="A32" s="51" t="s">
        <v>33</v>
      </c>
      <c r="B32" s="52"/>
      <c r="C32" s="52"/>
      <c r="D32" s="52"/>
    </row>
    <row r="33" spans="1:4" ht="29.25" customHeight="1">
      <c r="A33" s="30" t="s">
        <v>34</v>
      </c>
      <c r="B33" s="30" t="s">
        <v>35</v>
      </c>
      <c r="C33" s="31" t="s">
        <v>47</v>
      </c>
      <c r="D33" s="11">
        <v>200000</v>
      </c>
    </row>
    <row r="34" spans="1:4" ht="18.75" customHeight="1">
      <c r="A34" s="32">
        <v>2153400000</v>
      </c>
      <c r="B34" s="32" t="s">
        <v>35</v>
      </c>
      <c r="C34" s="33" t="s">
        <v>36</v>
      </c>
      <c r="D34" s="12">
        <f>D33</f>
        <v>200000</v>
      </c>
    </row>
    <row r="35" spans="1:4" ht="29.25" customHeight="1">
      <c r="A35" s="30" t="s">
        <v>34</v>
      </c>
      <c r="B35" s="30" t="s">
        <v>35</v>
      </c>
      <c r="C35" s="31" t="s">
        <v>43</v>
      </c>
      <c r="D35" s="11">
        <v>300000</v>
      </c>
    </row>
    <row r="36" spans="1:4" ht="18.75" customHeight="1">
      <c r="A36" s="32" t="s">
        <v>37</v>
      </c>
      <c r="B36" s="32" t="s">
        <v>35</v>
      </c>
      <c r="C36" s="33" t="s">
        <v>38</v>
      </c>
      <c r="D36" s="12">
        <f>D35</f>
        <v>300000</v>
      </c>
    </row>
    <row r="37" spans="1:4" ht="51">
      <c r="A37" s="40" t="s">
        <v>34</v>
      </c>
      <c r="B37" s="41">
        <v>9770</v>
      </c>
      <c r="C37" s="42" t="s">
        <v>44</v>
      </c>
      <c r="D37" s="11">
        <v>50000</v>
      </c>
    </row>
    <row r="38" spans="1:4">
      <c r="A38" s="43" t="s">
        <v>21</v>
      </c>
      <c r="B38" s="43" t="s">
        <v>35</v>
      </c>
      <c r="C38" s="44" t="s">
        <v>22</v>
      </c>
      <c r="D38" s="45">
        <f>D37</f>
        <v>50000</v>
      </c>
    </row>
    <row r="39" spans="1:4" ht="38.25">
      <c r="A39" s="30" t="s">
        <v>39</v>
      </c>
      <c r="B39" s="30" t="s">
        <v>40</v>
      </c>
      <c r="C39" s="31" t="s">
        <v>45</v>
      </c>
      <c r="D39" s="11">
        <v>20000</v>
      </c>
    </row>
    <row r="40" spans="1:4" ht="51">
      <c r="A40" s="30" t="s">
        <v>39</v>
      </c>
      <c r="B40" s="30" t="s">
        <v>40</v>
      </c>
      <c r="C40" s="31" t="s">
        <v>49</v>
      </c>
      <c r="D40" s="11">
        <v>200000</v>
      </c>
    </row>
    <row r="41" spans="1:4" ht="63.75">
      <c r="A41" s="30" t="s">
        <v>39</v>
      </c>
      <c r="B41" s="30" t="s">
        <v>40</v>
      </c>
      <c r="C41" s="31" t="s">
        <v>46</v>
      </c>
      <c r="D41" s="11">
        <v>50000</v>
      </c>
    </row>
    <row r="42" spans="1:4" ht="25.5">
      <c r="A42" s="30" t="s">
        <v>39</v>
      </c>
      <c r="B42" s="30" t="s">
        <v>40</v>
      </c>
      <c r="C42" s="31" t="s">
        <v>51</v>
      </c>
      <c r="D42" s="11">
        <v>50000</v>
      </c>
    </row>
    <row r="43" spans="1:4">
      <c r="A43" s="34" t="s">
        <v>11</v>
      </c>
      <c r="B43" s="34" t="s">
        <v>40</v>
      </c>
      <c r="C43" s="35" t="s">
        <v>12</v>
      </c>
      <c r="D43" s="36">
        <f>D39+D40+D42+D41</f>
        <v>320000</v>
      </c>
    </row>
    <row r="44" spans="1:4" ht="20.100000000000001" customHeight="1">
      <c r="A44" s="51" t="s">
        <v>41</v>
      </c>
      <c r="B44" s="52"/>
      <c r="C44" s="52"/>
      <c r="D44" s="53"/>
    </row>
    <row r="45" spans="1:4">
      <c r="A45" s="37" t="s">
        <v>25</v>
      </c>
      <c r="B45" s="37" t="s">
        <v>25</v>
      </c>
      <c r="C45" s="29" t="s">
        <v>26</v>
      </c>
      <c r="D45" s="25">
        <f>D36+D38+D43+D34</f>
        <v>870000</v>
      </c>
    </row>
    <row r="46" spans="1:4">
      <c r="A46" s="37" t="s">
        <v>25</v>
      </c>
      <c r="B46" s="37" t="s">
        <v>25</v>
      </c>
      <c r="C46" s="29" t="s">
        <v>27</v>
      </c>
      <c r="D46" s="25">
        <f>D45</f>
        <v>870000</v>
      </c>
    </row>
    <row r="47" spans="1:4">
      <c r="A47" s="37" t="s">
        <v>25</v>
      </c>
      <c r="B47" s="37" t="s">
        <v>25</v>
      </c>
      <c r="C47" s="29" t="s">
        <v>28</v>
      </c>
      <c r="D47" s="25">
        <v>0</v>
      </c>
    </row>
    <row r="50" spans="1:4" s="46" customFormat="1" ht="16.5">
      <c r="A50" s="48" t="s">
        <v>48</v>
      </c>
      <c r="B50" s="48"/>
      <c r="C50" s="48"/>
      <c r="D50" s="48"/>
    </row>
  </sheetData>
  <mergeCells count="11">
    <mergeCell ref="A50:D50"/>
    <mergeCell ref="A7:D7"/>
    <mergeCell ref="D2:E2"/>
    <mergeCell ref="A44:D44"/>
    <mergeCell ref="C3:D3"/>
    <mergeCell ref="A5:D5"/>
    <mergeCell ref="A6:D6"/>
    <mergeCell ref="B10:C10"/>
    <mergeCell ref="B11:C11"/>
    <mergeCell ref="A12:D12"/>
    <mergeCell ref="A32:D32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dcterms:created xsi:type="dcterms:W3CDTF">2024-09-19T07:40:04Z</dcterms:created>
  <dcterms:modified xsi:type="dcterms:W3CDTF">2024-11-20T15:49:21Z</dcterms:modified>
</cp:coreProperties>
</file>