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0180" sheetId="2" r:id="rId1"/>
  </sheets>
  <definedNames>
    <definedName name="_xlnm.Print_Area" localSheetId="0">КПК0110180!$A$1:$BM$91</definedName>
  </definedNames>
  <calcPr calcId="124519"/>
</workbook>
</file>

<file path=xl/calcChain.xml><?xml version="1.0" encoding="utf-8"?>
<calcChain xmlns="http://schemas.openxmlformats.org/spreadsheetml/2006/main">
  <c r="AR63" i="2"/>
  <c r="AR62"/>
  <c r="AS54"/>
  <c r="AS53"/>
  <c r="AS52"/>
  <c r="AS51"/>
  <c r="AS50"/>
</calcChain>
</file>

<file path=xl/sharedStrings.xml><?xml version="1.0" encoding="utf-8"?>
<sst xmlns="http://schemas.openxmlformats.org/spreadsheetml/2006/main" count="146" uniqueCount="110">
  <si>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</si>
  <si>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</si>
  <si>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</si>
  <si>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</si>
  <si>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</si>
  <si>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</si>
  <si>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</si>
  <si>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</si>
  <si>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</si>
  <si>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</si>
  <si>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</si>
  <si>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</si>
  <si>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</si>
  <si>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</si>
  <si>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</si>
  <si>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</si>
  <si>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</si>
  <si>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</si>
  <si>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</si>
  <si>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</si>
  <si>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</si>
  <si>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</si>
  <si>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</si>
  <si>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</si>
  <si>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</si>
  <si>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</si>
  <si>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</si>
  <si>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</si>
  <si>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</si>
  <si>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</si>
  <si>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</si>
  <si>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</si>
  <si>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</si>
  <si>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</si>
  <si>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</si>
  <si>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</si>
  <si>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</si>
  <si>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</si>
  <si>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</si>
  <si>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</si>
  <si>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</si>
  <si>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</si>
  <si>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</si>
  <si>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</si>
  <si>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</si>
  <si>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</si>
  <si>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</si>
  <si>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</si>
  <si>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</si>
  <si>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</si>
  <si>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</si>
  <si>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</si>
  <si>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</si>
  <si>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</si>
  <si>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</si>
  <si>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</si>
  <si>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</si>
  <si>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</si>
  <si>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</si>
  <si>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</si>
  <si>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</si>
  <si>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</si>
  <si>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</si>
  <si>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</si>
  <si>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права та реальної здатності територіальної громади - жителів села чи добровільного об"єднання у сільську громаду кількох сіл, вирішувати питання місцевого значення в межаї Конституції і законів України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</si>
  <si>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</si>
  <si>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Забезпечення збереження документів</t>
  </si>
  <si>
    <t>забезпечення зберігання документів (підтримка діяльності КУ Трудовий архів)</t>
  </si>
  <si>
    <t>Здійснення витрат,  повязаних із забезпеченням належного функціонування виконавчого комітету.</t>
  </si>
  <si>
    <t>інші видатки (комунальні послуги)</t>
  </si>
  <si>
    <t>Отримана благодійна допомога в натуральній формі</t>
  </si>
  <si>
    <t>УСЬОГО</t>
  </si>
  <si>
    <t>Програма розвитку та підтримки Трудового архіву Білозерської селищної ради на 2025-2027 роки</t>
  </si>
  <si>
    <t>затрат</t>
  </si>
  <si>
    <t>Z1</t>
  </si>
  <si>
    <t>витрати на виконання іншої діяльності у сфері держ управління</t>
  </si>
  <si>
    <t>грн.</t>
  </si>
  <si>
    <t>кошторис</t>
  </si>
  <si>
    <t>витрати на підтримку діяльності КУ "Трудовий архів"</t>
  </si>
  <si>
    <t>продукту</t>
  </si>
  <si>
    <t>зберігання архівних справ</t>
  </si>
  <si>
    <t>шт.</t>
  </si>
  <si>
    <t>КУ "Трудовий архів"</t>
  </si>
  <si>
    <t>ефективності</t>
  </si>
  <si>
    <t>середні витрати на зберігання справ</t>
  </si>
  <si>
    <t>розрахунково (витрати/кі-сть справ)</t>
  </si>
  <si>
    <t>якості</t>
  </si>
  <si>
    <t>забезпечення зберігання архівних справ</t>
  </si>
  <si>
    <t>відс.</t>
  </si>
  <si>
    <t>- ЗУ "Про місцеве  самоврядування";_x000D_
- Бюджетний Кодекс України;_x000D_
- Конституція України;_x000D_
-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бюджетів";_x000D_
- ЗУ "Про забезпечення рівних прав та можливостей жінок та чоловіків"._x000D_
- ЗУ "Про державний бюджет України на 2024 рік"_x000D_
- Розпорядження №252 ОД від 22.12.2023р.  "Про бюджет Музиківської сільської територіальної громади на 2024 рік"_x000D_
Лист №03-17/22 від 09.02.2024р. "Про зміни до  спеціального фонду"_x000D_
-Розпорядження від 15.03.2024р. №82 ОД "Про внесення змін та доповнень до розпорядження від 22.12.2023р. №252 ОД "Про бюджет Музиківської сільської територіальної громади на 2024 рік"._x000D_
-Розпорядження від 19.04.2024р. №122 ОД "Про внесення змін та доповнень до розпорядження від 22.12.2023р. №252 ОД "Про бюджет Музиківської сільської територіальної громади на 2024 рік"._x000D_
-Розпорядження від 22.05.2024р. №153 ОД "Про внесення змін та доповнень до розпорядження від 22.12.2023р. №252 ОД "Про бюджет Музиківської сільської територіальної громади на 2024 рік"._x000D_
-Розпорядження від 20.12.2024р. №368 ОД "Про внесення змін та доповнень до розпорядження від 22.12.2023р. №252 ОД "Про бюджет Музиківської сільської територіальної громади на 2024 рік".</t>
  </si>
  <si>
    <t>Інша діяльність у сфері державного управління</t>
  </si>
  <si>
    <t>0100000</t>
  </si>
  <si>
    <t>26.12.2024</t>
  </si>
  <si>
    <t>381  ОД</t>
  </si>
  <si>
    <t>Розпорядження</t>
  </si>
  <si>
    <t>Музиківська сільська рада</t>
  </si>
  <si>
    <t>Фінансовий відділ Музиківської сільської ради</t>
  </si>
  <si>
    <t>Начальник Музиківської СВА</t>
  </si>
  <si>
    <t>Начальник фінансового відділу Музиківської сільської ради</t>
  </si>
  <si>
    <t>Ігор ПІДГОРОДЕЦЬКИЙ</t>
  </si>
  <si>
    <t>Альона ЛЕБЕДЄВА</t>
  </si>
  <si>
    <t>26347865</t>
  </si>
  <si>
    <t>2151000000</t>
  </si>
  <si>
    <t>гривень</t>
  </si>
  <si>
    <t>бюджетної програми місцевого бюджету на 2024  рік</t>
  </si>
  <si>
    <t>0110180</t>
  </si>
  <si>
    <t>0110000</t>
  </si>
  <si>
    <t>0180</t>
  </si>
  <si>
    <t>0133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</si>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</sst>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topLeftCell="A56" zoomScaleSheetLayoutView="100" workbookViewId="0">
      <selection activeCell="N17" sqref="N17:AS1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92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1584493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526499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1057994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52" customHeight="1">
      <c r="A26" s="107" t="s">
        <v>89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90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103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90999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90999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>
      <c r="A51" s="62">
        <v>2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150500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150500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62">
        <v>3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285000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285000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>
      <c r="A53" s="62">
        <v>4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1057994</v>
      </c>
      <c r="AL53" s="58"/>
      <c r="AM53" s="58"/>
      <c r="AN53" s="58"/>
      <c r="AO53" s="58"/>
      <c r="AP53" s="58"/>
      <c r="AQ53" s="58"/>
      <c r="AR53" s="58"/>
      <c r="AS53" s="58">
        <f>AC53+AK53</f>
        <v>1057994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90"/>
      <c r="B54" s="90"/>
      <c r="C54" s="90"/>
      <c r="D54" s="91" t="s">
        <v>71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94">
        <v>526499</v>
      </c>
      <c r="AD54" s="94"/>
      <c r="AE54" s="94"/>
      <c r="AF54" s="94"/>
      <c r="AG54" s="94"/>
      <c r="AH54" s="94"/>
      <c r="AI54" s="94"/>
      <c r="AJ54" s="94"/>
      <c r="AK54" s="94">
        <v>1057994</v>
      </c>
      <c r="AL54" s="94"/>
      <c r="AM54" s="94"/>
      <c r="AN54" s="94"/>
      <c r="AO54" s="94"/>
      <c r="AP54" s="94"/>
      <c r="AQ54" s="94"/>
      <c r="AR54" s="94"/>
      <c r="AS54" s="94">
        <f>AC54+AK54</f>
        <v>1584493</v>
      </c>
      <c r="AT54" s="94"/>
      <c r="AU54" s="94"/>
      <c r="AV54" s="94"/>
      <c r="AW54" s="94"/>
      <c r="AX54" s="94"/>
      <c r="AY54" s="94"/>
      <c r="AZ54" s="94"/>
      <c r="BA54" s="95"/>
      <c r="BB54" s="95"/>
      <c r="BC54" s="95"/>
      <c r="BD54" s="95"/>
      <c r="BE54" s="95"/>
      <c r="BF54" s="95"/>
      <c r="BG54" s="95"/>
      <c r="BH54" s="95"/>
    </row>
    <row r="56" spans="1:79" ht="15.75" customHeight="1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>
      <c r="A57" s="59" t="s">
        <v>103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25.5" customHeight="1">
      <c r="A62" s="62">
        <v>1</v>
      </c>
      <c r="B62" s="62"/>
      <c r="C62" s="62"/>
      <c r="D62" s="86" t="s">
        <v>72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90999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90999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s="4" customFormat="1" ht="12.75" customHeight="1">
      <c r="A63" s="90"/>
      <c r="B63" s="90"/>
      <c r="C63" s="90"/>
      <c r="D63" s="91" t="s">
        <v>26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3"/>
      <c r="AB63" s="94">
        <v>90999</v>
      </c>
      <c r="AC63" s="94"/>
      <c r="AD63" s="94"/>
      <c r="AE63" s="94"/>
      <c r="AF63" s="94"/>
      <c r="AG63" s="94"/>
      <c r="AH63" s="94"/>
      <c r="AI63" s="94"/>
      <c r="AJ63" s="94">
        <v>0</v>
      </c>
      <c r="AK63" s="94"/>
      <c r="AL63" s="94"/>
      <c r="AM63" s="94"/>
      <c r="AN63" s="94"/>
      <c r="AO63" s="94"/>
      <c r="AP63" s="94"/>
      <c r="AQ63" s="94"/>
      <c r="AR63" s="94">
        <f>AB63+AJ63</f>
        <v>90999</v>
      </c>
      <c r="AS63" s="94"/>
      <c r="AT63" s="94"/>
      <c r="AU63" s="94"/>
      <c r="AV63" s="94"/>
      <c r="AW63" s="94"/>
      <c r="AX63" s="94"/>
      <c r="AY63" s="94"/>
    </row>
    <row r="65" spans="1:79" ht="15.75" customHeight="1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9" t="s">
        <v>31</v>
      </c>
      <c r="AF68" s="79"/>
      <c r="AG68" s="79"/>
      <c r="AH68" s="79"/>
      <c r="AI68" s="79"/>
      <c r="AJ68" s="79"/>
      <c r="AK68" s="79"/>
      <c r="AL68" s="79"/>
      <c r="AM68" s="79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74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96" t="s">
        <v>73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CA69" s="4" t="s">
        <v>18</v>
      </c>
    </row>
    <row r="70" spans="1:79" ht="25.5" customHeight="1">
      <c r="A70" s="62">
        <v>0</v>
      </c>
      <c r="B70" s="62"/>
      <c r="C70" s="62"/>
      <c r="D70" s="62"/>
      <c r="E70" s="62"/>
      <c r="F70" s="62"/>
      <c r="G70" s="85" t="s">
        <v>75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76</v>
      </c>
      <c r="AA70" s="73"/>
      <c r="AB70" s="73"/>
      <c r="AC70" s="73"/>
      <c r="AD70" s="73"/>
      <c r="AE70" s="76" t="s">
        <v>77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435500</v>
      </c>
      <c r="AP70" s="58"/>
      <c r="AQ70" s="58"/>
      <c r="AR70" s="58"/>
      <c r="AS70" s="58"/>
      <c r="AT70" s="58"/>
      <c r="AU70" s="58"/>
      <c r="AV70" s="58"/>
      <c r="AW70" s="58">
        <v>1057994</v>
      </c>
      <c r="AX70" s="58"/>
      <c r="AY70" s="58"/>
      <c r="AZ70" s="58"/>
      <c r="BA70" s="58"/>
      <c r="BB70" s="58"/>
      <c r="BC70" s="58"/>
      <c r="BD70" s="58"/>
      <c r="BE70" s="58">
        <v>1493494</v>
      </c>
      <c r="BF70" s="58"/>
      <c r="BG70" s="58"/>
      <c r="BH70" s="58"/>
      <c r="BI70" s="58"/>
      <c r="BJ70" s="58"/>
      <c r="BK70" s="58"/>
      <c r="BL70" s="58"/>
    </row>
    <row r="71" spans="1:79" ht="12.75" customHeight="1">
      <c r="A71" s="62">
        <v>0</v>
      </c>
      <c r="B71" s="62"/>
      <c r="C71" s="62"/>
      <c r="D71" s="62"/>
      <c r="E71" s="62"/>
      <c r="F71" s="62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76</v>
      </c>
      <c r="AA71" s="73"/>
      <c r="AB71" s="73"/>
      <c r="AC71" s="73"/>
      <c r="AD71" s="73"/>
      <c r="AE71" s="76" t="s">
        <v>77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90999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90999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2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s="4" customFormat="1" ht="12.75" customHeight="1">
      <c r="A73" s="90">
        <v>0</v>
      </c>
      <c r="B73" s="90"/>
      <c r="C73" s="90"/>
      <c r="D73" s="90"/>
      <c r="E73" s="90"/>
      <c r="F73" s="90"/>
      <c r="G73" s="102" t="s">
        <v>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 t="s">
        <v>81</v>
      </c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>
        <v>1611</v>
      </c>
      <c r="AP73" s="94"/>
      <c r="AQ73" s="94"/>
      <c r="AR73" s="94"/>
      <c r="AS73" s="94"/>
      <c r="AT73" s="94"/>
      <c r="AU73" s="94"/>
      <c r="AV73" s="94"/>
      <c r="AW73" s="94">
        <v>0</v>
      </c>
      <c r="AX73" s="94"/>
      <c r="AY73" s="94"/>
      <c r="AZ73" s="94"/>
      <c r="BA73" s="94"/>
      <c r="BB73" s="94"/>
      <c r="BC73" s="94"/>
      <c r="BD73" s="94"/>
      <c r="BE73" s="94">
        <v>1611</v>
      </c>
      <c r="BF73" s="94"/>
      <c r="BG73" s="94"/>
      <c r="BH73" s="94"/>
      <c r="BI73" s="94"/>
      <c r="BJ73" s="94"/>
      <c r="BK73" s="94"/>
      <c r="BL73" s="94"/>
    </row>
    <row r="74" spans="1:79" ht="12.75" customHeight="1">
      <c r="A74" s="62">
        <v>0</v>
      </c>
      <c r="B74" s="62"/>
      <c r="C74" s="62"/>
      <c r="D74" s="62"/>
      <c r="E74" s="62"/>
      <c r="F74" s="62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81</v>
      </c>
      <c r="AA74" s="73"/>
      <c r="AB74" s="73"/>
      <c r="AC74" s="73"/>
      <c r="AD74" s="73"/>
      <c r="AE74" s="76" t="s">
        <v>77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1611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1611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90">
        <v>0</v>
      </c>
      <c r="B75" s="90"/>
      <c r="C75" s="90"/>
      <c r="D75" s="90"/>
      <c r="E75" s="90"/>
      <c r="F75" s="90"/>
      <c r="G75" s="102" t="s">
        <v>83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5.5" customHeight="1">
      <c r="A76" s="62">
        <v>0</v>
      </c>
      <c r="B76" s="62"/>
      <c r="C76" s="62"/>
      <c r="D76" s="62"/>
      <c r="E76" s="62"/>
      <c r="F76" s="62"/>
      <c r="G76" s="85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76</v>
      </c>
      <c r="AA76" s="73"/>
      <c r="AB76" s="73"/>
      <c r="AC76" s="73"/>
      <c r="AD76" s="73"/>
      <c r="AE76" s="85" t="s">
        <v>85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56.49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56.49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>
      <c r="A77" s="90">
        <v>0</v>
      </c>
      <c r="B77" s="90"/>
      <c r="C77" s="90"/>
      <c r="D77" s="90"/>
      <c r="E77" s="90"/>
      <c r="F77" s="90"/>
      <c r="G77" s="102" t="s">
        <v>86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2.75" customHeight="1">
      <c r="A78" s="62">
        <v>0</v>
      </c>
      <c r="B78" s="62"/>
      <c r="C78" s="62"/>
      <c r="D78" s="62"/>
      <c r="E78" s="62"/>
      <c r="F78" s="62"/>
      <c r="G78" s="85" t="s">
        <v>87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88</v>
      </c>
      <c r="AA78" s="73"/>
      <c r="AB78" s="73"/>
      <c r="AC78" s="73"/>
      <c r="AD78" s="73"/>
      <c r="AE78" s="85"/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>
      <c r="A81" s="114" t="s">
        <v>97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99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75" customHeight="1">
      <c r="A83" s="75" t="s">
        <v>3</v>
      </c>
      <c r="B83" s="75"/>
      <c r="C83" s="75"/>
      <c r="D83" s="75"/>
      <c r="E83" s="75"/>
      <c r="F83" s="75"/>
    </row>
    <row r="84" spans="1:59" ht="13.15" customHeight="1">
      <c r="A84" s="111" t="s">
        <v>96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</row>
    <row r="85" spans="1:59">
      <c r="A85" s="83" t="s">
        <v>46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>
      <c r="A87" s="114" t="s">
        <v>98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6" t="s">
        <v>100</v>
      </c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</row>
    <row r="88" spans="1:59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>
      <c r="A89" s="118">
        <v>45652</v>
      </c>
      <c r="B89" s="84"/>
      <c r="C89" s="84"/>
      <c r="D89" s="84"/>
      <c r="E89" s="84"/>
      <c r="F89" s="84"/>
      <c r="G89" s="84"/>
      <c r="H89" s="84"/>
    </row>
    <row r="90" spans="1:59">
      <c r="A90" s="78" t="s">
        <v>44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45</v>
      </c>
    </row>
  </sheetData>
  <mergeCells count="240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8:C59"/>
    <mergeCell ref="D60:AA60"/>
    <mergeCell ref="AB60:AI60"/>
    <mergeCell ref="W88:AM88"/>
    <mergeCell ref="A67:F67"/>
    <mergeCell ref="A68:F68"/>
    <mergeCell ref="Z68:AD68"/>
    <mergeCell ref="A65:BL65"/>
    <mergeCell ref="A66:F66"/>
    <mergeCell ref="AE66:AN66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67:AD67"/>
    <mergeCell ref="AE67:AN67"/>
    <mergeCell ref="AE68:AN68"/>
    <mergeCell ref="D58:AA59"/>
    <mergeCell ref="AB58:AI59"/>
    <mergeCell ref="AJ58:AQ59"/>
    <mergeCell ref="AO82:BG82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6:AV66"/>
    <mergeCell ref="A83:F83"/>
    <mergeCell ref="A69:F69"/>
    <mergeCell ref="Z69:AD69"/>
    <mergeCell ref="AE69:AN69"/>
    <mergeCell ref="A81:V81"/>
    <mergeCell ref="W81:AM81"/>
    <mergeCell ref="W82:AM82"/>
    <mergeCell ref="G69:Y69"/>
    <mergeCell ref="A72:F72"/>
    <mergeCell ref="G72:Y72"/>
    <mergeCell ref="A62:C62"/>
    <mergeCell ref="D62:AA62"/>
    <mergeCell ref="AB62:AI62"/>
    <mergeCell ref="AJ62:AQ62"/>
    <mergeCell ref="AW66:BD66"/>
    <mergeCell ref="AO81:BG81"/>
    <mergeCell ref="BE66:BL66"/>
    <mergeCell ref="G67:Y67"/>
    <mergeCell ref="G68:Y68"/>
    <mergeCell ref="AO67:AV67"/>
    <mergeCell ref="AR62:AY62"/>
    <mergeCell ref="Z66:AD66"/>
    <mergeCell ref="G66:Y66"/>
    <mergeCell ref="A35:BL35"/>
    <mergeCell ref="G39:BL39"/>
    <mergeCell ref="G40:BL40"/>
    <mergeCell ref="A41:F41"/>
    <mergeCell ref="A48:C48"/>
    <mergeCell ref="A49:C49"/>
    <mergeCell ref="G41:BL41"/>
    <mergeCell ref="AO1:BL1"/>
    <mergeCell ref="A56:BL56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9:L69 H72:L72 H75:L75 G69:G78 H77:L77">
    <cfRule type="cellIs" dxfId="2" priority="1" stopIfTrue="1" operator="equal">
      <formula>$G68</formula>
    </cfRule>
  </conditionalFormatting>
  <conditionalFormatting sqref="D50:D54 D54:I54">
    <cfRule type="cellIs" dxfId="1" priority="2" stopIfTrue="1" operator="equal">
      <formula>$D49</formula>
    </cfRule>
  </conditionalFormatting>
  <conditionalFormatting sqref="A69:F78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КПК0110180</vt:lpstr>
      <vt:lpstr>КПК0110180!Область_печати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</cp:lastModifiedBy>
  <cp:lastPrinted>2024-12-26T13:45:07Z</cp:lastPrinted>
  <dcterms:created xsi:type="dcterms:W3CDTF">2016-08-15T09:54:21Z</dcterms:created>
  <dcterms:modified xsi:type="dcterms:W3CDTF">2024-12-26T13:45:20Z</dcterms:modified>
</cp:coreProperties>
</file>